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usa ed età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<sst xmlns="http://schemas.openxmlformats.org/spreadsheetml/2006/main" count="674" uniqueCount="103">
  <si>
    <t xml:space="preserve">Sorry, the query is too large to fit into the Excel cell. You will not be able to update your table with the .Stat Populator.</t>
  </si>
  <si>
    <t xml:space="preserve">Dataset:Mortalità per territorio di residenza</t>
  </si>
  <si>
    <t xml:space="preserve">Tipo dato</t>
  </si>
  <si>
    <t xml:space="preserve">Territorio</t>
  </si>
  <si>
    <t xml:space="preserve">Sesso</t>
  </si>
  <si>
    <t xml:space="preserve">Seleziona periodo</t>
  </si>
  <si>
    <t xml:space="preserve">Differenza anno precedente</t>
  </si>
  <si>
    <t xml:space="preserve">Età</t>
  </si>
  <si>
    <t xml:space="preserve">totale</t>
  </si>
  <si>
    <t xml:space="preserve">Causa iniziale di morte - European Short List</t>
  </si>
  <si>
    <t xml:space="preserve">alcune malattie infettive e parassitarie</t>
  </si>
  <si>
    <t xml:space="preserve"/>
  </si>
  <si>
    <t xml:space="preserve">  tubercolosi</t>
  </si>
  <si>
    <t xml:space="preserve">  aids (malattia da hiv)</t>
  </si>
  <si>
    <t xml:space="preserve">  epatite virale</t>
  </si>
  <si>
    <t xml:space="preserve">  altre malattie infettive e parassitarie</t>
  </si>
  <si>
    <t xml:space="preserve">tumori</t>
  </si>
  <si>
    <t xml:space="preserve">  tumori maligni</t>
  </si>
  <si>
    <t xml:space="preserve">    di cui tumori maligni delle labbra, cavità orale e faringe</t>
  </si>
  <si>
    <t xml:space="preserve">    di cui tumori maligni dell'esofago</t>
  </si>
  <si>
    <t xml:space="preserve">    di cui tumori maligni dello stomaco</t>
  </si>
  <si>
    <t xml:space="preserve">    di cui tumori maligni del colon, del retto e dell'ano</t>
  </si>
  <si>
    <t xml:space="preserve">    di cui tumori maligni del fegato e dei dotti biliari intraepatici</t>
  </si>
  <si>
    <t xml:space="preserve">    di cui tumori maligni del pancreas</t>
  </si>
  <si>
    <t xml:space="preserve">    di cui tumori maligni della laringe</t>
  </si>
  <si>
    <t xml:space="preserve">    di cui tumori maligni della trachea, dei bronchi e dei polmoni</t>
  </si>
  <si>
    <t xml:space="preserve">    di cui melanomi maligni della cute</t>
  </si>
  <si>
    <t xml:space="preserve">    di cui tumori maligni del seno</t>
  </si>
  <si>
    <t xml:space="preserve">    di cui tumori maligni della cervice uterina</t>
  </si>
  <si>
    <t xml:space="preserve">    di cui tumori maligni di altre parti dell'utero</t>
  </si>
  <si>
    <t xml:space="preserve">    di cui tumori maligni dell'ovaio</t>
  </si>
  <si>
    <t xml:space="preserve">    di cui tumori maligni della prostata</t>
  </si>
  <si>
    <t xml:space="preserve">    di cui tumori maligni del rene</t>
  </si>
  <si>
    <t xml:space="preserve">    di cui tumori maligni della vescica</t>
  </si>
  <si>
    <t xml:space="preserve">    di cui tumori maligni del cervello e del sistema nervoso centrale</t>
  </si>
  <si>
    <t xml:space="preserve">    di cui tumori maligni della tiroide</t>
  </si>
  <si>
    <t xml:space="preserve">    di cui morbo di hodgkin e linfomi</t>
  </si>
  <si>
    <t xml:space="preserve">    di cui leucemia</t>
  </si>
  <si>
    <t xml:space="preserve">    di cui altri tumori maligni del tessuto linfatico/ematopoietico</t>
  </si>
  <si>
    <t xml:space="preserve">    di cui altri tumori maligni</t>
  </si>
  <si>
    <t xml:space="preserve">  tumori non maligni (benigni e di comportamento incerto)</t>
  </si>
  <si>
    <t xml:space="preserve">malattie del sangue e degli organi ematopoietici ed alcuni disturbi del sistema immunitario</t>
  </si>
  <si>
    <t xml:space="preserve">malattie endocrine, nutrizionali e metaboliche</t>
  </si>
  <si>
    <t xml:space="preserve">  diabete mellito</t>
  </si>
  <si>
    <t xml:space="preserve">  altre malattie endocrine, nutrizionali e metaboliche</t>
  </si>
  <si>
    <t xml:space="preserve">disturbi psichici e comportamentali</t>
  </si>
  <si>
    <t xml:space="preserve">  demenza</t>
  </si>
  <si>
    <t xml:space="preserve">  abuso di alcool (compresa psicosi alcolica)</t>
  </si>
  <si>
    <t xml:space="preserve">  dipendenza da droghe, tossicomania</t>
  </si>
  <si>
    <t xml:space="preserve">  altri disturbi psichici e comportamentali</t>
  </si>
  <si>
    <t xml:space="preserve">malattie del sistema nervoso e degli organi di senso</t>
  </si>
  <si>
    <t xml:space="preserve">  morbo di parkinson</t>
  </si>
  <si>
    <t xml:space="preserve">  malattia di alzheimer</t>
  </si>
  <si>
    <t xml:space="preserve">  altre malattie del sistema nervoso e degli organi di senso</t>
  </si>
  <si>
    <t xml:space="preserve">malattie del sistema circolatorio</t>
  </si>
  <si>
    <t xml:space="preserve">  malattie ischemiche del cuore</t>
  </si>
  <si>
    <t xml:space="preserve">    di cui infarto miocardico acuto</t>
  </si>
  <si>
    <t xml:space="preserve">    du cui altre malattie ischemiche del cuore</t>
  </si>
  <si>
    <t xml:space="preserve">  altre malattie del cuore</t>
  </si>
  <si>
    <t xml:space="preserve">  malattie cerebrovascolari</t>
  </si>
  <si>
    <t xml:space="preserve">  altre malattie del sistema circolatorio</t>
  </si>
  <si>
    <t xml:space="preserve">malattie del sistema respiratorio</t>
  </si>
  <si>
    <t xml:space="preserve">  influenza</t>
  </si>
  <si>
    <t xml:space="preserve">  polmonite</t>
  </si>
  <si>
    <t xml:space="preserve">  malattie croniche delle basse vie respiratorie</t>
  </si>
  <si>
    <t xml:space="preserve">    di cui asma</t>
  </si>
  <si>
    <t xml:space="preserve">    di cui altre malattie croniche delle basse vie respiratorie</t>
  </si>
  <si>
    <t xml:space="preserve">  altre malattie del sistema respiratorio</t>
  </si>
  <si>
    <t xml:space="preserve">malattie dell'apparato digerente</t>
  </si>
  <si>
    <t xml:space="preserve">  ulcera dello stomaco, duodeno e digiuno</t>
  </si>
  <si>
    <t xml:space="preserve">  cirrosi, fibrosi ed epatite cronica</t>
  </si>
  <si>
    <t xml:space="preserve">  altre malattie dell'apparato digerente</t>
  </si>
  <si>
    <t xml:space="preserve">malattie della cute e del tessuto sottocutaneo</t>
  </si>
  <si>
    <t xml:space="preserve">malattie del sistema osteomuscolare e del tessuto connettivo</t>
  </si>
  <si>
    <t xml:space="preserve">  artrite reumatoide a osteoartrosi</t>
  </si>
  <si>
    <t xml:space="preserve">  altre malattie del sistema osteomuscolare e del tessuto connettivo</t>
  </si>
  <si>
    <t xml:space="preserve">malattie dell'apparato genitourinario</t>
  </si>
  <si>
    <t xml:space="preserve">  malattie del rene e dell'uretere</t>
  </si>
  <si>
    <t xml:space="preserve">  altre malattie dell'apparato genitourinario</t>
  </si>
  <si>
    <t xml:space="preserve">complicazioni della gravidanza, del parto e del puerperio</t>
  </si>
  <si>
    <t xml:space="preserve">alcune condizioni morbose che hanno origine nel periodo perinatale</t>
  </si>
  <si>
    <t xml:space="preserve">malformazioni congenite ed anomalie cromosomiche</t>
  </si>
  <si>
    <t xml:space="preserve">sintomi, segni, risultati anomali e cause mal definite</t>
  </si>
  <si>
    <t xml:space="preserve">  sindrome della morte improvvisa nell'infanzia</t>
  </si>
  <si>
    <t xml:space="preserve">  cause sconosciute e non specificate</t>
  </si>
  <si>
    <t xml:space="preserve">  altri sintomi, segni, risultati anomali e cause mal definite</t>
  </si>
  <si>
    <t xml:space="preserve">Covid-19</t>
  </si>
  <si>
    <t xml:space="preserve">..</t>
  </si>
  <si>
    <t xml:space="preserve">  Covid-19, virus identificato</t>
  </si>
  <si>
    <t xml:space="preserve">  Covid-19, virus non identificato</t>
  </si>
  <si>
    <t xml:space="preserve">  Covid-19, altro</t>
  </si>
  <si>
    <t xml:space="preserve">cause esterne di traumatismo e avvelenamento</t>
  </si>
  <si>
    <t xml:space="preserve">  accidenti</t>
  </si>
  <si>
    <t xml:space="preserve">    di cui accidenti di trasporto</t>
  </si>
  <si>
    <t xml:space="preserve">    di cui cadute accidentali</t>
  </si>
  <si>
    <t xml:space="preserve">    di cui annegamento e sommersione accidentali</t>
  </si>
  <si>
    <t xml:space="preserve">    di cui avvelenamento accidentale</t>
  </si>
  <si>
    <t xml:space="preserve">    di cui altri accidenti</t>
  </si>
  <si>
    <t xml:space="preserve">  suicidio e autolesione intenzionale</t>
  </si>
  <si>
    <t xml:space="preserve">  omicidio, aggressione</t>
  </si>
  <si>
    <t xml:space="preserve">  eventi di intento indeterminato</t>
  </si>
  <si>
    <t xml:space="preserve">  altre cause esterne di traumatismo e avvelenamento</t>
  </si>
  <si>
    <t xml:space="preserve">Dati estratti il 06 Sep 2023 13:53 UTC (GMT) da I.Stat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</si>
</sst>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_-* #,##0_-;\-* #,##0_-;_-* \-??_-;_-@_-"/>
    <numFmt numFmtId="167" formatCode="General"/>
    <numFmt numFmtId="168" formatCode="@"/>
    <numFmt numFmtId="169" formatCode="#,##0_ ;\-#,##0\ 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u val="single"/>
      <sz val="9"/>
      <color rgb="FF000080"/>
      <name val="Verdana"/>
      <family val="2"/>
      <charset val="1"/>
    </font>
    <font>
      <b val="true"/>
      <sz val="8"/>
      <color rgb="FFFFFFFF"/>
      <name val="Verdana"/>
      <family val="2"/>
      <charset val="1"/>
    </font>
    <font>
      <sz val="8"/>
      <color rgb="FFFFFFFF"/>
      <name val="Verdana"/>
      <family val="2"/>
      <charset val="1"/>
    </font>
    <font>
      <b val="true"/>
      <sz val="8"/>
      <color rgb="FF0D0D0D"/>
      <name val="Verdana"/>
      <family val="2"/>
      <charset val="1"/>
    </font>
    <font>
      <sz val="10"/>
      <name val="Arial"/>
      <family val="2"/>
      <charset val="1"/>
    </font>
    <font>
      <b val="true"/>
      <sz val="8"/>
      <name val="Verdana"/>
      <family val="2"/>
      <charset val="1"/>
    </font>
    <font>
      <b val="true"/>
      <sz val="9"/>
      <color rgb="FFFF0000"/>
      <name val="Courier New"/>
      <family val="3"/>
      <charset val="1"/>
    </font>
    <font>
      <sz val="8"/>
      <name val="Verdana"/>
      <family val="2"/>
      <charset val="1"/>
    </font>
    <font>
      <vertAlign val="superscript"/>
      <sz val="10"/>
      <name val="Verdana"/>
      <family val="2"/>
      <charset val="1"/>
    </font>
    <font>
      <u val="single"/>
      <sz val="8"/>
      <color rgb="FF0000FF"/>
      <name val="Verdana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2973BD"/>
        <bgColor rgb="FF0066CC"/>
      </patternFill>
    </fill>
    <fill>
      <patternFill patternType="solid">
        <fgColor rgb="FF00A1E3"/>
        <bgColor rgb="FF008080"/>
      </patternFill>
    </fill>
    <fill>
      <patternFill patternType="solid">
        <fgColor rgb="FFC4D8ED"/>
        <bgColor rgb="FFE0E0E0"/>
      </patternFill>
    </fill>
    <fill>
      <patternFill patternType="solid">
        <fgColor rgb="FFE0E0E0"/>
        <bgColor rgb="FFE0D9C6"/>
      </patternFill>
    </fill>
    <fill>
      <patternFill patternType="solid">
        <fgColor rgb="FFFBE5D6"/>
        <bgColor rgb="FFFFF2CC"/>
      </patternFill>
    </fill>
    <fill>
      <patternFill patternType="solid">
        <fgColor rgb="FFDED3CB"/>
        <bgColor rgb="FFE0D9C6"/>
      </patternFill>
    </fill>
    <fill>
      <patternFill patternType="solid">
        <fgColor rgb="FFFFF2CC"/>
        <bgColor rgb="FFFFFFCC"/>
      </patternFill>
    </fill>
    <fill>
      <patternFill patternType="solid">
        <fgColor rgb="FFE0D9C6"/>
        <bgColor rgb="FFDED3CB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  <diagonal/>
    </border>
    <border diagonalUp="false" diagonalDown="false"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7" fillId="2" borderId="2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3" borderId="2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9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3" borderId="1" xfId="1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5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3" fillId="0" borderId="3" xfId="1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4" fillId="0" borderId="4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2" fillId="6" borderId="1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1" fillId="7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6" borderId="3" xfId="1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4" fillId="6" borderId="4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6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8" borderId="1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1" fillId="9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8" borderId="3" xfId="1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4" fillId="8" borderId="4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8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8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>
          <bgColor rgb="FFFF5050"/>
        </patternFill>
      </fill>
    </dxf>
    <dxf>
      <fill>
        <patternFill>
          <bgColor rgb="FFA9D18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BE5D6"/>
      <rgbColor rgb="FF660066"/>
      <rgbColor rgb="FFFF8080"/>
      <rgbColor rgb="FF0066CC"/>
      <rgbColor rgb="FFC4D8E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A1E3"/>
      <rgbColor rgb="FFDED3CB"/>
      <rgbColor rgb="FFE0E0E0"/>
      <rgbColor rgb="FFFFF2CC"/>
      <rgbColor rgb="FFA9D18E"/>
      <rgbColor rgb="FFFF99CC"/>
      <rgbColor rgb="FFCC99FF"/>
      <rgbColor rgb="FFE0D9C6"/>
      <rgbColor rgb="FF2973BD"/>
      <rgbColor rgb="FF33CCCC"/>
      <rgbColor rgb="FF99CC00"/>
      <rgbColor rgb="FFFFCC00"/>
      <rgbColor rgb="FFFF9900"/>
      <rgbColor rgb="FFFF505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dati.istat.it/OECDStat_Metadata/ShowMetadata.ashx?Dataset=DCIS_CMORTE1_RES&amp;ShowOnWeb=true&amp;Lang=it" TargetMode="External"/><Relationship Id="rId2" Type="http://schemas.openxmlformats.org/officeDocument/2006/relationships/hyperlink" Target="http://dativ7a.istat.it/index.aspx?DatasetCode=DCIS_CMORTE1_RES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0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pane xSplit="1" ySplit="6" topLeftCell="B8" activePane="bottomRight" state="frozen"/>
      <selection pane="topLeft" activeCell="A2" activeCellId="0" sqref="A2"/>
      <selection pane="topRight" activeCell="B2" activeCellId="0" sqref="B2"/>
      <selection pane="bottomLeft" activeCell="A8" activeCellId="0" sqref="A8"/>
      <selection pane="bottomRight" activeCell="N14" activeCellId="0" sqref="N14"/>
    </sheetView>
  </sheetViews>
  <sheetFormatPr defaultColWidth="8.01171875" defaultRowHeight="12.75" zeroHeight="false" outlineLevelRow="0" outlineLevelCol="0"/>
  <cols>
    <col collapsed="false" customWidth="true" hidden="false" outlineLevel="0" max="1" min="1" style="0" width="46.71"/>
    <col collapsed="false" customWidth="true" hidden="false" outlineLevel="0" max="2" min="2" style="0" width="4.29"/>
    <col collapsed="false" customWidth="false" hidden="false" outlineLevel="0" max="3" min="3" style="1" width="8"/>
    <col collapsed="false" customWidth="true" hidden="false" outlineLevel="0" max="4" min="4" style="1" width="9.85"/>
    <col collapsed="false" customWidth="false" hidden="false" outlineLevel="0" max="5" min="5" style="1" width="8"/>
    <col collapsed="false" customWidth="true" hidden="false" outlineLevel="0" max="6" min="6" style="1" width="9.85"/>
    <col collapsed="false" customWidth="false" hidden="false" outlineLevel="0" max="7" min="7" style="1" width="8"/>
    <col collapsed="false" customWidth="true" hidden="false" outlineLevel="0" max="8" min="8" style="1" width="9.85"/>
    <col collapsed="false" customWidth="false" hidden="false" outlineLevel="0" max="9" min="9" style="1" width="8"/>
    <col collapsed="false" customWidth="true" hidden="false" outlineLevel="0" max="10" min="10" style="1" width="9.85"/>
    <col collapsed="false" customWidth="false" hidden="false" outlineLevel="0" max="11" min="11" style="1" width="8"/>
    <col collapsed="false" customWidth="true" hidden="false" outlineLevel="0" max="12" min="12" style="1" width="9.85"/>
    <col collapsed="false" customWidth="false" hidden="false" outlineLevel="0" max="13" min="13" style="1" width="8"/>
    <col collapsed="false" customWidth="true" hidden="false" outlineLevel="0" max="14" min="14" style="1" width="10"/>
    <col collapsed="false" customWidth="true" hidden="false" outlineLevel="0" max="15" min="15" style="1" width="15.42"/>
  </cols>
  <sheetData>
    <row r="1" customFormat="false" ht="12.75" hidden="true" customHeight="false" outlineLevel="0" collapsed="false">
      <c r="A1" s="2" t="e">
        <f aca="false">dotstatquery(B1)</f>
        <v>#NAME?</v>
      </c>
      <c r="B1" s="2" t="s">
        <v>0</v>
      </c>
    </row>
    <row r="2" customFormat="false" ht="12.75" hidden="false" customHeight="false" outlineLevel="0" collapsed="false">
      <c r="A2" s="3" t="s">
        <v>1</v>
      </c>
    </row>
    <row r="3" customFormat="false" ht="12.75" hidden="false" customHeight="true" outlineLevel="0" collapsed="false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customFormat="false" ht="12.75" hidden="false" customHeight="true" outlineLevel="0" collapsed="false">
      <c r="A4" s="4" t="s">
        <v>3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customFormat="false" ht="12.75" hidden="false" customHeight="true" outlineLevel="0" collapsed="false">
      <c r="A5" s="4" t="s">
        <v>4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customFormat="false" ht="28.5" hidden="false" customHeight="true" outlineLevel="0" collapsed="false">
      <c r="A6" s="6" t="s">
        <v>5</v>
      </c>
      <c r="B6" s="6"/>
      <c r="C6" s="7" t="n">
        <v>2015</v>
      </c>
      <c r="D6" s="7"/>
      <c r="E6" s="7" t="n">
        <v>2016</v>
      </c>
      <c r="F6" s="7"/>
      <c r="G6" s="7" t="n">
        <v>2017</v>
      </c>
      <c r="H6" s="7"/>
      <c r="I6" s="7" t="n">
        <v>2018</v>
      </c>
      <c r="J6" s="7"/>
      <c r="K6" s="7" t="n">
        <v>2019</v>
      </c>
      <c r="L6" s="7"/>
      <c r="M6" s="7" t="n">
        <v>2020</v>
      </c>
      <c r="N6" s="7"/>
      <c r="O6" s="8" t="s">
        <v>6</v>
      </c>
    </row>
    <row r="7" customFormat="false" ht="12.75" hidden="false" customHeight="true" outlineLevel="0" collapsed="false">
      <c r="A7" s="6" t="s">
        <v>7</v>
      </c>
      <c r="B7" s="6"/>
      <c r="C7" s="9" t="s">
        <v>8</v>
      </c>
      <c r="D7" s="9"/>
      <c r="E7" s="9" t="s">
        <v>8</v>
      </c>
      <c r="F7" s="9"/>
      <c r="G7" s="9" t="s">
        <v>8</v>
      </c>
      <c r="H7" s="9"/>
      <c r="I7" s="9" t="s">
        <v>8</v>
      </c>
      <c r="J7" s="9"/>
      <c r="K7" s="9" t="s">
        <v>8</v>
      </c>
      <c r="L7" s="9"/>
      <c r="M7" s="9" t="s">
        <v>8</v>
      </c>
      <c r="N7" s="9"/>
      <c r="O7" s="9" t="s">
        <v>8</v>
      </c>
      <c r="P7" s="9"/>
    </row>
    <row r="8" customFormat="false" ht="13.5" hidden="false" customHeight="false" outlineLevel="0" collapsed="false">
      <c r="A8" s="10" t="s">
        <v>9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customFormat="false" ht="15.75" hidden="false" customHeight="false" outlineLevel="0" collapsed="false">
      <c r="A9" s="13" t="s">
        <v>10</v>
      </c>
      <c r="B9" s="11"/>
      <c r="C9" s="14" t="s">
        <v>11</v>
      </c>
      <c r="D9" s="15" t="n">
        <v>15683</v>
      </c>
      <c r="E9" s="14" t="s">
        <v>11</v>
      </c>
      <c r="F9" s="15" t="n">
        <v>12729</v>
      </c>
      <c r="G9" s="14" t="s">
        <v>11</v>
      </c>
      <c r="H9" s="15" t="n">
        <v>13972</v>
      </c>
      <c r="I9" s="14" t="s">
        <v>11</v>
      </c>
      <c r="J9" s="15" t="n">
        <v>13748</v>
      </c>
      <c r="K9" s="14" t="s">
        <v>11</v>
      </c>
      <c r="L9" s="15" t="n">
        <v>14562</v>
      </c>
      <c r="M9" s="14" t="s">
        <v>11</v>
      </c>
      <c r="N9" s="15" t="n">
        <v>13687</v>
      </c>
      <c r="O9" s="16" t="n">
        <f aca="false">N9-L9</f>
        <v>-875</v>
      </c>
    </row>
    <row r="10" customFormat="false" ht="15.75" hidden="false" customHeight="false" outlineLevel="0" collapsed="false">
      <c r="A10" s="13" t="s">
        <v>12</v>
      </c>
      <c r="B10" s="11"/>
      <c r="C10" s="14" t="s">
        <v>11</v>
      </c>
      <c r="D10" s="15" t="n">
        <v>308</v>
      </c>
      <c r="E10" s="14" t="s">
        <v>11</v>
      </c>
      <c r="F10" s="15" t="n">
        <v>278</v>
      </c>
      <c r="G10" s="14" t="s">
        <v>11</v>
      </c>
      <c r="H10" s="15" t="n">
        <v>282</v>
      </c>
      <c r="I10" s="14" t="s">
        <v>11</v>
      </c>
      <c r="J10" s="15" t="n">
        <v>260</v>
      </c>
      <c r="K10" s="14" t="s">
        <v>11</v>
      </c>
      <c r="L10" s="15" t="n">
        <v>261</v>
      </c>
      <c r="M10" s="14" t="s">
        <v>11</v>
      </c>
      <c r="N10" s="15" t="n">
        <v>215</v>
      </c>
      <c r="O10" s="16" t="n">
        <f aca="false">N10-L10</f>
        <v>-46</v>
      </c>
    </row>
    <row r="11" customFormat="false" ht="15.75" hidden="false" customHeight="false" outlineLevel="0" collapsed="false">
      <c r="A11" s="13" t="s">
        <v>13</v>
      </c>
      <c r="B11" s="11"/>
      <c r="C11" s="14" t="s">
        <v>11</v>
      </c>
      <c r="D11" s="15" t="n">
        <v>678</v>
      </c>
      <c r="E11" s="14" t="s">
        <v>11</v>
      </c>
      <c r="F11" s="15" t="n">
        <v>427</v>
      </c>
      <c r="G11" s="14" t="s">
        <v>11</v>
      </c>
      <c r="H11" s="15" t="n">
        <v>439</v>
      </c>
      <c r="I11" s="14" t="s">
        <v>11</v>
      </c>
      <c r="J11" s="15" t="n">
        <v>431</v>
      </c>
      <c r="K11" s="14" t="s">
        <v>11</v>
      </c>
      <c r="L11" s="15" t="n">
        <v>365</v>
      </c>
      <c r="M11" s="14" t="s">
        <v>11</v>
      </c>
      <c r="N11" s="15" t="n">
        <v>372</v>
      </c>
      <c r="O11" s="16" t="n">
        <f aca="false">N11-L11</f>
        <v>7</v>
      </c>
    </row>
    <row r="12" customFormat="false" ht="15.75" hidden="false" customHeight="false" outlineLevel="0" collapsed="false">
      <c r="A12" s="13" t="s">
        <v>14</v>
      </c>
      <c r="B12" s="11"/>
      <c r="C12" s="14" t="s">
        <v>11</v>
      </c>
      <c r="D12" s="15" t="n">
        <v>2864</v>
      </c>
      <c r="E12" s="14" t="s">
        <v>11</v>
      </c>
      <c r="F12" s="15" t="n">
        <v>2726</v>
      </c>
      <c r="G12" s="14" t="s">
        <v>11</v>
      </c>
      <c r="H12" s="15" t="n">
        <v>2403</v>
      </c>
      <c r="I12" s="14" t="s">
        <v>11</v>
      </c>
      <c r="J12" s="15" t="n">
        <v>2017</v>
      </c>
      <c r="K12" s="14" t="s">
        <v>11</v>
      </c>
      <c r="L12" s="15" t="n">
        <v>1846</v>
      </c>
      <c r="M12" s="14" t="s">
        <v>11</v>
      </c>
      <c r="N12" s="15" t="n">
        <v>1726</v>
      </c>
      <c r="O12" s="16" t="n">
        <f aca="false">N12-L12</f>
        <v>-120</v>
      </c>
    </row>
    <row r="13" customFormat="false" ht="15.75" hidden="false" customHeight="false" outlineLevel="0" collapsed="false">
      <c r="A13" s="13" t="s">
        <v>15</v>
      </c>
      <c r="B13" s="11"/>
      <c r="C13" s="14" t="s">
        <v>11</v>
      </c>
      <c r="D13" s="15" t="n">
        <v>11833</v>
      </c>
      <c r="E13" s="14" t="s">
        <v>11</v>
      </c>
      <c r="F13" s="15" t="n">
        <v>9298</v>
      </c>
      <c r="G13" s="14" t="s">
        <v>11</v>
      </c>
      <c r="H13" s="15" t="n">
        <v>10848</v>
      </c>
      <c r="I13" s="14" t="s">
        <v>11</v>
      </c>
      <c r="J13" s="15" t="n">
        <v>11040</v>
      </c>
      <c r="K13" s="14" t="s">
        <v>11</v>
      </c>
      <c r="L13" s="15" t="n">
        <v>12090</v>
      </c>
      <c r="M13" s="14" t="s">
        <v>11</v>
      </c>
      <c r="N13" s="15" t="n">
        <v>11374</v>
      </c>
      <c r="O13" s="16" t="n">
        <f aca="false">N13-L13</f>
        <v>-716</v>
      </c>
    </row>
    <row r="14" customFormat="false" ht="15.75" hidden="false" customHeight="false" outlineLevel="0" collapsed="false">
      <c r="A14" s="13" t="s">
        <v>16</v>
      </c>
      <c r="B14" s="11"/>
      <c r="C14" s="14" t="s">
        <v>11</v>
      </c>
      <c r="D14" s="15" t="n">
        <v>178232</v>
      </c>
      <c r="E14" s="14" t="s">
        <v>11</v>
      </c>
      <c r="F14" s="15" t="n">
        <v>178788</v>
      </c>
      <c r="G14" s="14" t="s">
        <v>11</v>
      </c>
      <c r="H14" s="15" t="n">
        <v>179351</v>
      </c>
      <c r="I14" s="14" t="s">
        <v>11</v>
      </c>
      <c r="J14" s="15" t="n">
        <v>179548</v>
      </c>
      <c r="K14" s="14" t="s">
        <v>11</v>
      </c>
      <c r="L14" s="15" t="n">
        <v>178440</v>
      </c>
      <c r="M14" s="14" t="s">
        <v>11</v>
      </c>
      <c r="N14" s="15" t="n">
        <v>177117</v>
      </c>
      <c r="O14" s="16" t="n">
        <f aca="false">N14-L14</f>
        <v>-1323</v>
      </c>
    </row>
    <row r="15" customFormat="false" ht="15.75" hidden="false" customHeight="false" outlineLevel="0" collapsed="false">
      <c r="A15" s="13" t="s">
        <v>17</v>
      </c>
      <c r="B15" s="11"/>
      <c r="C15" s="14" t="s">
        <v>11</v>
      </c>
      <c r="D15" s="15" t="n">
        <v>169726</v>
      </c>
      <c r="E15" s="14" t="s">
        <v>11</v>
      </c>
      <c r="F15" s="15" t="n">
        <v>169602</v>
      </c>
      <c r="G15" s="14" t="s">
        <v>11</v>
      </c>
      <c r="H15" s="15" t="n">
        <v>169854</v>
      </c>
      <c r="I15" s="14" t="s">
        <v>11</v>
      </c>
      <c r="J15" s="15" t="n">
        <v>170009</v>
      </c>
      <c r="K15" s="14" t="s">
        <v>11</v>
      </c>
      <c r="L15" s="15" t="n">
        <v>168712</v>
      </c>
      <c r="M15" s="14" t="s">
        <v>11</v>
      </c>
      <c r="N15" s="15" t="n">
        <v>167502</v>
      </c>
      <c r="O15" s="16" t="n">
        <f aca="false">N15-L15</f>
        <v>-1210</v>
      </c>
    </row>
    <row r="16" customFormat="false" ht="21" hidden="false" customHeight="false" outlineLevel="0" collapsed="false">
      <c r="A16" s="13" t="s">
        <v>18</v>
      </c>
      <c r="B16" s="11"/>
      <c r="C16" s="14" t="s">
        <v>11</v>
      </c>
      <c r="D16" s="15" t="n">
        <v>2875</v>
      </c>
      <c r="E16" s="14" t="s">
        <v>11</v>
      </c>
      <c r="F16" s="15" t="n">
        <v>3206</v>
      </c>
      <c r="G16" s="14" t="s">
        <v>11</v>
      </c>
      <c r="H16" s="15" t="n">
        <v>3177</v>
      </c>
      <c r="I16" s="14" t="s">
        <v>11</v>
      </c>
      <c r="J16" s="15" t="n">
        <v>3225</v>
      </c>
      <c r="K16" s="14" t="s">
        <v>11</v>
      </c>
      <c r="L16" s="15" t="n">
        <v>3218</v>
      </c>
      <c r="M16" s="14" t="s">
        <v>11</v>
      </c>
      <c r="N16" s="15" t="n">
        <v>3085</v>
      </c>
      <c r="O16" s="16" t="n">
        <f aca="false">N16-L16</f>
        <v>-133</v>
      </c>
    </row>
    <row r="17" customFormat="false" ht="15.75" hidden="false" customHeight="false" outlineLevel="0" collapsed="false">
      <c r="A17" s="13" t="s">
        <v>19</v>
      </c>
      <c r="B17" s="11"/>
      <c r="C17" s="14" t="s">
        <v>11</v>
      </c>
      <c r="D17" s="15" t="n">
        <v>1834</v>
      </c>
      <c r="E17" s="14" t="s">
        <v>11</v>
      </c>
      <c r="F17" s="15" t="n">
        <v>1925</v>
      </c>
      <c r="G17" s="14" t="s">
        <v>11</v>
      </c>
      <c r="H17" s="15" t="n">
        <v>1916</v>
      </c>
      <c r="I17" s="14" t="s">
        <v>11</v>
      </c>
      <c r="J17" s="15" t="n">
        <v>1863</v>
      </c>
      <c r="K17" s="14" t="s">
        <v>11</v>
      </c>
      <c r="L17" s="15" t="n">
        <v>1917</v>
      </c>
      <c r="M17" s="14" t="s">
        <v>11</v>
      </c>
      <c r="N17" s="15" t="n">
        <v>1894</v>
      </c>
      <c r="O17" s="16" t="n">
        <f aca="false">N17-L17</f>
        <v>-23</v>
      </c>
    </row>
    <row r="18" customFormat="false" ht="15.75" hidden="false" customHeight="false" outlineLevel="0" collapsed="false">
      <c r="A18" s="13" t="s">
        <v>20</v>
      </c>
      <c r="B18" s="11"/>
      <c r="C18" s="14" t="s">
        <v>11</v>
      </c>
      <c r="D18" s="15" t="n">
        <v>9394</v>
      </c>
      <c r="E18" s="14" t="s">
        <v>11</v>
      </c>
      <c r="F18" s="15" t="n">
        <v>9248</v>
      </c>
      <c r="G18" s="14" t="s">
        <v>11</v>
      </c>
      <c r="H18" s="15" t="n">
        <v>9364</v>
      </c>
      <c r="I18" s="14" t="s">
        <v>11</v>
      </c>
      <c r="J18" s="15" t="n">
        <v>9277</v>
      </c>
      <c r="K18" s="14" t="s">
        <v>11</v>
      </c>
      <c r="L18" s="15" t="n">
        <v>8946</v>
      </c>
      <c r="M18" s="14" t="s">
        <v>11</v>
      </c>
      <c r="N18" s="15" t="n">
        <v>8588</v>
      </c>
      <c r="O18" s="16" t="n">
        <f aca="false">N18-L18</f>
        <v>-358</v>
      </c>
    </row>
    <row r="19" customFormat="false" ht="15.75" hidden="false" customHeight="false" outlineLevel="0" collapsed="false">
      <c r="A19" s="13" t="s">
        <v>21</v>
      </c>
      <c r="B19" s="11"/>
      <c r="C19" s="14" t="s">
        <v>11</v>
      </c>
      <c r="D19" s="15" t="n">
        <v>18935</v>
      </c>
      <c r="E19" s="14" t="s">
        <v>11</v>
      </c>
      <c r="F19" s="15" t="n">
        <v>19506</v>
      </c>
      <c r="G19" s="14" t="s">
        <v>11</v>
      </c>
      <c r="H19" s="15" t="n">
        <v>19355</v>
      </c>
      <c r="I19" s="14" t="s">
        <v>11</v>
      </c>
      <c r="J19" s="15" t="n">
        <v>19349</v>
      </c>
      <c r="K19" s="14" t="s">
        <v>11</v>
      </c>
      <c r="L19" s="15" t="n">
        <v>19464</v>
      </c>
      <c r="M19" s="14" t="s">
        <v>11</v>
      </c>
      <c r="N19" s="15" t="n">
        <v>18897</v>
      </c>
      <c r="O19" s="16" t="n">
        <f aca="false">N19-L19</f>
        <v>-567</v>
      </c>
    </row>
    <row r="20" customFormat="false" ht="21" hidden="false" customHeight="false" outlineLevel="0" collapsed="false">
      <c r="A20" s="13" t="s">
        <v>22</v>
      </c>
      <c r="B20" s="11"/>
      <c r="C20" s="14" t="s">
        <v>11</v>
      </c>
      <c r="D20" s="15" t="n">
        <v>9675</v>
      </c>
      <c r="E20" s="14" t="s">
        <v>11</v>
      </c>
      <c r="F20" s="15" t="n">
        <v>9653</v>
      </c>
      <c r="G20" s="14" t="s">
        <v>11</v>
      </c>
      <c r="H20" s="15" t="n">
        <v>9214</v>
      </c>
      <c r="I20" s="14" t="s">
        <v>11</v>
      </c>
      <c r="J20" s="15" t="n">
        <v>9193</v>
      </c>
      <c r="K20" s="14" t="s">
        <v>11</v>
      </c>
      <c r="L20" s="15" t="n">
        <v>8751</v>
      </c>
      <c r="M20" s="14" t="s">
        <v>11</v>
      </c>
      <c r="N20" s="15" t="n">
        <v>8491</v>
      </c>
      <c r="O20" s="16" t="n">
        <f aca="false">N20-L20</f>
        <v>-260</v>
      </c>
    </row>
    <row r="21" customFormat="false" ht="15.75" hidden="false" customHeight="false" outlineLevel="0" collapsed="false">
      <c r="A21" s="13" t="s">
        <v>23</v>
      </c>
      <c r="B21" s="11"/>
      <c r="C21" s="14" t="s">
        <v>11</v>
      </c>
      <c r="D21" s="15" t="n">
        <v>11463</v>
      </c>
      <c r="E21" s="14" t="s">
        <v>11</v>
      </c>
      <c r="F21" s="15" t="n">
        <v>12007</v>
      </c>
      <c r="G21" s="14" t="s">
        <v>11</v>
      </c>
      <c r="H21" s="15" t="n">
        <v>12347</v>
      </c>
      <c r="I21" s="14" t="s">
        <v>11</v>
      </c>
      <c r="J21" s="15" t="n">
        <v>12385</v>
      </c>
      <c r="K21" s="14" t="s">
        <v>11</v>
      </c>
      <c r="L21" s="15" t="n">
        <v>12768</v>
      </c>
      <c r="M21" s="14" t="s">
        <v>11</v>
      </c>
      <c r="N21" s="15" t="n">
        <v>12907</v>
      </c>
      <c r="O21" s="16" t="n">
        <f aca="false">N21-L21</f>
        <v>139</v>
      </c>
    </row>
    <row r="22" customFormat="false" ht="15.75" hidden="false" customHeight="false" outlineLevel="0" collapsed="false">
      <c r="A22" s="13" t="s">
        <v>24</v>
      </c>
      <c r="B22" s="11"/>
      <c r="C22" s="14" t="s">
        <v>11</v>
      </c>
      <c r="D22" s="15" t="n">
        <v>1476</v>
      </c>
      <c r="E22" s="14" t="s">
        <v>11</v>
      </c>
      <c r="F22" s="15" t="n">
        <v>1604</v>
      </c>
      <c r="G22" s="14" t="s">
        <v>11</v>
      </c>
      <c r="H22" s="15" t="n">
        <v>1609</v>
      </c>
      <c r="I22" s="14" t="s">
        <v>11</v>
      </c>
      <c r="J22" s="15" t="n">
        <v>1531</v>
      </c>
      <c r="K22" s="14" t="s">
        <v>11</v>
      </c>
      <c r="L22" s="15" t="n">
        <v>1507</v>
      </c>
      <c r="M22" s="14" t="s">
        <v>11</v>
      </c>
      <c r="N22" s="15" t="n">
        <v>1472</v>
      </c>
      <c r="O22" s="16" t="n">
        <f aca="false">N22-L22</f>
        <v>-35</v>
      </c>
    </row>
    <row r="23" customFormat="false" ht="21" hidden="false" customHeight="false" outlineLevel="0" collapsed="false">
      <c r="A23" s="13" t="s">
        <v>25</v>
      </c>
      <c r="B23" s="11"/>
      <c r="C23" s="14" t="s">
        <v>11</v>
      </c>
      <c r="D23" s="15" t="n">
        <v>33836</v>
      </c>
      <c r="E23" s="14" t="s">
        <v>11</v>
      </c>
      <c r="F23" s="15" t="n">
        <v>33688</v>
      </c>
      <c r="G23" s="14" t="s">
        <v>11</v>
      </c>
      <c r="H23" s="15" t="n">
        <v>33759</v>
      </c>
      <c r="I23" s="14" t="s">
        <v>11</v>
      </c>
      <c r="J23" s="15" t="n">
        <v>33702</v>
      </c>
      <c r="K23" s="14" t="s">
        <v>11</v>
      </c>
      <c r="L23" s="15" t="n">
        <v>32876</v>
      </c>
      <c r="M23" s="14" t="s">
        <v>11</v>
      </c>
      <c r="N23" s="15" t="n">
        <v>32158</v>
      </c>
      <c r="O23" s="16" t="n">
        <f aca="false">N23-L23</f>
        <v>-718</v>
      </c>
    </row>
    <row r="24" customFormat="false" ht="15.75" hidden="false" customHeight="false" outlineLevel="0" collapsed="false">
      <c r="A24" s="13" t="s">
        <v>26</v>
      </c>
      <c r="B24" s="11"/>
      <c r="C24" s="14" t="s">
        <v>11</v>
      </c>
      <c r="D24" s="15" t="n">
        <v>1943</v>
      </c>
      <c r="E24" s="14" t="s">
        <v>11</v>
      </c>
      <c r="F24" s="15" t="n">
        <v>2022</v>
      </c>
      <c r="G24" s="14" t="s">
        <v>11</v>
      </c>
      <c r="H24" s="15" t="n">
        <v>2052</v>
      </c>
      <c r="I24" s="14" t="s">
        <v>11</v>
      </c>
      <c r="J24" s="15" t="n">
        <v>2023</v>
      </c>
      <c r="K24" s="14" t="s">
        <v>11</v>
      </c>
      <c r="L24" s="15" t="n">
        <v>2060</v>
      </c>
      <c r="M24" s="14" t="s">
        <v>11</v>
      </c>
      <c r="N24" s="15" t="n">
        <v>2115</v>
      </c>
      <c r="O24" s="16" t="n">
        <f aca="false">N24-L24</f>
        <v>55</v>
      </c>
    </row>
    <row r="25" customFormat="false" ht="15.75" hidden="false" customHeight="false" outlineLevel="0" collapsed="false">
      <c r="A25" s="13" t="s">
        <v>27</v>
      </c>
      <c r="B25" s="11"/>
      <c r="C25" s="14" t="s">
        <v>11</v>
      </c>
      <c r="D25" s="15" t="n">
        <v>12381</v>
      </c>
      <c r="E25" s="14" t="s">
        <v>11</v>
      </c>
      <c r="F25" s="15" t="n">
        <v>12708</v>
      </c>
      <c r="G25" s="14" t="s">
        <v>11</v>
      </c>
      <c r="H25" s="15" t="n">
        <v>12942</v>
      </c>
      <c r="I25" s="14" t="s">
        <v>11</v>
      </c>
      <c r="J25" s="15" t="n">
        <v>13179</v>
      </c>
      <c r="K25" s="14" t="s">
        <v>11</v>
      </c>
      <c r="L25" s="15" t="n">
        <v>12919</v>
      </c>
      <c r="M25" s="14" t="s">
        <v>11</v>
      </c>
      <c r="N25" s="15" t="n">
        <v>13218</v>
      </c>
      <c r="O25" s="16" t="n">
        <f aca="false">N25-L25</f>
        <v>299</v>
      </c>
    </row>
    <row r="26" customFormat="false" ht="15.75" hidden="false" customHeight="false" outlineLevel="0" collapsed="false">
      <c r="A26" s="13" t="s">
        <v>28</v>
      </c>
      <c r="B26" s="11"/>
      <c r="C26" s="14" t="s">
        <v>11</v>
      </c>
      <c r="D26" s="15" t="n">
        <v>435</v>
      </c>
      <c r="E26" s="14" t="s">
        <v>11</v>
      </c>
      <c r="F26" s="15" t="n">
        <v>504</v>
      </c>
      <c r="G26" s="14" t="s">
        <v>11</v>
      </c>
      <c r="H26" s="15" t="n">
        <v>484</v>
      </c>
      <c r="I26" s="14" t="s">
        <v>11</v>
      </c>
      <c r="J26" s="15" t="n">
        <v>500</v>
      </c>
      <c r="K26" s="14" t="s">
        <v>11</v>
      </c>
      <c r="L26" s="15" t="n">
        <v>470</v>
      </c>
      <c r="M26" s="14" t="s">
        <v>11</v>
      </c>
      <c r="N26" s="15" t="n">
        <v>489</v>
      </c>
      <c r="O26" s="16" t="n">
        <f aca="false">N26-L26</f>
        <v>19</v>
      </c>
    </row>
    <row r="27" customFormat="false" ht="15.75" hidden="false" customHeight="false" outlineLevel="0" collapsed="false">
      <c r="A27" s="13" t="s">
        <v>29</v>
      </c>
      <c r="B27" s="11"/>
      <c r="C27" s="14" t="s">
        <v>11</v>
      </c>
      <c r="D27" s="15" t="n">
        <v>2516</v>
      </c>
      <c r="E27" s="14" t="s">
        <v>11</v>
      </c>
      <c r="F27" s="15" t="n">
        <v>2609</v>
      </c>
      <c r="G27" s="14" t="s">
        <v>11</v>
      </c>
      <c r="H27" s="15" t="n">
        <v>2684</v>
      </c>
      <c r="I27" s="14" t="s">
        <v>11</v>
      </c>
      <c r="J27" s="15" t="n">
        <v>2655</v>
      </c>
      <c r="K27" s="14" t="s">
        <v>11</v>
      </c>
      <c r="L27" s="15" t="n">
        <v>2604</v>
      </c>
      <c r="M27" s="14" t="s">
        <v>11</v>
      </c>
      <c r="N27" s="15" t="n">
        <v>2626</v>
      </c>
      <c r="O27" s="16" t="n">
        <f aca="false">N27-L27</f>
        <v>22</v>
      </c>
    </row>
    <row r="28" customFormat="false" ht="15.75" hidden="false" customHeight="false" outlineLevel="0" collapsed="false">
      <c r="A28" s="13" t="s">
        <v>30</v>
      </c>
      <c r="B28" s="11"/>
      <c r="C28" s="14" t="s">
        <v>11</v>
      </c>
      <c r="D28" s="15" t="n">
        <v>3186</v>
      </c>
      <c r="E28" s="14" t="s">
        <v>11</v>
      </c>
      <c r="F28" s="15" t="n">
        <v>3249</v>
      </c>
      <c r="G28" s="14" t="s">
        <v>11</v>
      </c>
      <c r="H28" s="15" t="n">
        <v>3328</v>
      </c>
      <c r="I28" s="14" t="s">
        <v>11</v>
      </c>
      <c r="J28" s="15" t="n">
        <v>3373</v>
      </c>
      <c r="K28" s="14" t="s">
        <v>11</v>
      </c>
      <c r="L28" s="15" t="n">
        <v>3284</v>
      </c>
      <c r="M28" s="14" t="s">
        <v>11</v>
      </c>
      <c r="N28" s="15" t="n">
        <v>3269</v>
      </c>
      <c r="O28" s="16" t="n">
        <f aca="false">N28-L28</f>
        <v>-15</v>
      </c>
    </row>
    <row r="29" customFormat="false" ht="15.75" hidden="false" customHeight="false" outlineLevel="0" collapsed="false">
      <c r="A29" s="13" t="s">
        <v>31</v>
      </c>
      <c r="B29" s="11"/>
      <c r="C29" s="14" t="s">
        <v>11</v>
      </c>
      <c r="D29" s="15" t="n">
        <v>7196</v>
      </c>
      <c r="E29" s="14" t="s">
        <v>11</v>
      </c>
      <c r="F29" s="15" t="n">
        <v>7515</v>
      </c>
      <c r="G29" s="14" t="s">
        <v>11</v>
      </c>
      <c r="H29" s="15" t="n">
        <v>7679</v>
      </c>
      <c r="I29" s="14" t="s">
        <v>11</v>
      </c>
      <c r="J29" s="15" t="n">
        <v>7677</v>
      </c>
      <c r="K29" s="14" t="s">
        <v>11</v>
      </c>
      <c r="L29" s="15" t="n">
        <v>7669</v>
      </c>
      <c r="M29" s="14" t="s">
        <v>11</v>
      </c>
      <c r="N29" s="15" t="n">
        <v>7878</v>
      </c>
      <c r="O29" s="16" t="n">
        <f aca="false">N29-L29</f>
        <v>209</v>
      </c>
    </row>
    <row r="30" customFormat="false" ht="15.75" hidden="false" customHeight="false" outlineLevel="0" collapsed="false">
      <c r="A30" s="13" t="s">
        <v>32</v>
      </c>
      <c r="B30" s="11"/>
      <c r="C30" s="14" t="s">
        <v>11</v>
      </c>
      <c r="D30" s="15" t="n">
        <v>3461</v>
      </c>
      <c r="E30" s="14" t="s">
        <v>11</v>
      </c>
      <c r="F30" s="15" t="n">
        <v>3707</v>
      </c>
      <c r="G30" s="14" t="s">
        <v>11</v>
      </c>
      <c r="H30" s="15" t="n">
        <v>3699</v>
      </c>
      <c r="I30" s="14" t="s">
        <v>11</v>
      </c>
      <c r="J30" s="15" t="n">
        <v>3516</v>
      </c>
      <c r="K30" s="14" t="s">
        <v>11</v>
      </c>
      <c r="L30" s="15" t="n">
        <v>3458</v>
      </c>
      <c r="M30" s="14" t="s">
        <v>11</v>
      </c>
      <c r="N30" s="15" t="n">
        <v>3545</v>
      </c>
      <c r="O30" s="16" t="n">
        <f aca="false">N30-L30</f>
        <v>87</v>
      </c>
    </row>
    <row r="31" customFormat="false" ht="15.75" hidden="false" customHeight="false" outlineLevel="0" collapsed="false">
      <c r="A31" s="13" t="s">
        <v>33</v>
      </c>
      <c r="B31" s="11"/>
      <c r="C31" s="14" t="s">
        <v>11</v>
      </c>
      <c r="D31" s="15" t="n">
        <v>5641</v>
      </c>
      <c r="E31" s="14" t="s">
        <v>11</v>
      </c>
      <c r="F31" s="15" t="n">
        <v>6213</v>
      </c>
      <c r="G31" s="14" t="s">
        <v>11</v>
      </c>
      <c r="H31" s="15" t="n">
        <v>6241</v>
      </c>
      <c r="I31" s="14" t="s">
        <v>11</v>
      </c>
      <c r="J31" s="15" t="n">
        <v>5992</v>
      </c>
      <c r="K31" s="14" t="s">
        <v>11</v>
      </c>
      <c r="L31" s="15" t="n">
        <v>6074</v>
      </c>
      <c r="M31" s="14" t="s">
        <v>11</v>
      </c>
      <c r="N31" s="15" t="n">
        <v>6083</v>
      </c>
      <c r="O31" s="16" t="n">
        <f aca="false">N31-L31</f>
        <v>9</v>
      </c>
    </row>
    <row r="32" customFormat="false" ht="21" hidden="false" customHeight="false" outlineLevel="0" collapsed="false">
      <c r="A32" s="13" t="s">
        <v>34</v>
      </c>
      <c r="B32" s="11"/>
      <c r="C32" s="14" t="s">
        <v>11</v>
      </c>
      <c r="D32" s="15" t="n">
        <v>4118</v>
      </c>
      <c r="E32" s="14" t="s">
        <v>11</v>
      </c>
      <c r="F32" s="15" t="n">
        <v>4137</v>
      </c>
      <c r="G32" s="14" t="s">
        <v>11</v>
      </c>
      <c r="H32" s="15" t="n">
        <v>4172</v>
      </c>
      <c r="I32" s="14" t="s">
        <v>11</v>
      </c>
      <c r="J32" s="15" t="n">
        <v>4295</v>
      </c>
      <c r="K32" s="14" t="s">
        <v>11</v>
      </c>
      <c r="L32" s="15" t="n">
        <v>4347</v>
      </c>
      <c r="M32" s="14" t="s">
        <v>11</v>
      </c>
      <c r="N32" s="15" t="n">
        <v>4351</v>
      </c>
      <c r="O32" s="16" t="n">
        <f aca="false">N32-L32</f>
        <v>4</v>
      </c>
    </row>
    <row r="33" customFormat="false" ht="15.75" hidden="false" customHeight="false" outlineLevel="0" collapsed="false">
      <c r="A33" s="13" t="s">
        <v>35</v>
      </c>
      <c r="B33" s="11"/>
      <c r="C33" s="14" t="s">
        <v>11</v>
      </c>
      <c r="D33" s="15" t="n">
        <v>549</v>
      </c>
      <c r="E33" s="14" t="s">
        <v>11</v>
      </c>
      <c r="F33" s="15" t="n">
        <v>533</v>
      </c>
      <c r="G33" s="14" t="s">
        <v>11</v>
      </c>
      <c r="H33" s="15" t="n">
        <v>497</v>
      </c>
      <c r="I33" s="14" t="s">
        <v>11</v>
      </c>
      <c r="J33" s="15" t="n">
        <v>554</v>
      </c>
      <c r="K33" s="14" t="s">
        <v>11</v>
      </c>
      <c r="L33" s="15" t="n">
        <v>521</v>
      </c>
      <c r="M33" s="14" t="s">
        <v>11</v>
      </c>
      <c r="N33" s="15" t="n">
        <v>530</v>
      </c>
      <c r="O33" s="16" t="n">
        <f aca="false">N33-L33</f>
        <v>9</v>
      </c>
    </row>
    <row r="34" customFormat="false" ht="15.75" hidden="false" customHeight="false" outlineLevel="0" collapsed="false">
      <c r="A34" s="13" t="s">
        <v>36</v>
      </c>
      <c r="B34" s="11"/>
      <c r="C34" s="14" t="s">
        <v>11</v>
      </c>
      <c r="D34" s="15" t="n">
        <v>5158</v>
      </c>
      <c r="E34" s="14" t="s">
        <v>11</v>
      </c>
      <c r="F34" s="15" t="n">
        <v>5273</v>
      </c>
      <c r="G34" s="14" t="s">
        <v>11</v>
      </c>
      <c r="H34" s="15" t="n">
        <v>5302</v>
      </c>
      <c r="I34" s="14" t="s">
        <v>11</v>
      </c>
      <c r="J34" s="15" t="n">
        <v>5365</v>
      </c>
      <c r="K34" s="14" t="s">
        <v>11</v>
      </c>
      <c r="L34" s="15" t="n">
        <v>5345</v>
      </c>
      <c r="M34" s="14" t="s">
        <v>11</v>
      </c>
      <c r="N34" s="15" t="n">
        <v>5203</v>
      </c>
      <c r="O34" s="16" t="n">
        <f aca="false">N34-L34</f>
        <v>-142</v>
      </c>
    </row>
    <row r="35" customFormat="false" ht="15.75" hidden="false" customHeight="false" outlineLevel="0" collapsed="false">
      <c r="A35" s="13" t="s">
        <v>37</v>
      </c>
      <c r="B35" s="11"/>
      <c r="C35" s="14" t="s">
        <v>11</v>
      </c>
      <c r="D35" s="15" t="n">
        <v>5974</v>
      </c>
      <c r="E35" s="14" t="s">
        <v>11</v>
      </c>
      <c r="F35" s="15" t="n">
        <v>6117</v>
      </c>
      <c r="G35" s="14" t="s">
        <v>11</v>
      </c>
      <c r="H35" s="15" t="n">
        <v>6187</v>
      </c>
      <c r="I35" s="14" t="s">
        <v>11</v>
      </c>
      <c r="J35" s="15" t="n">
        <v>6317</v>
      </c>
      <c r="K35" s="14" t="s">
        <v>11</v>
      </c>
      <c r="L35" s="15" t="n">
        <v>6288</v>
      </c>
      <c r="M35" s="14" t="s">
        <v>11</v>
      </c>
      <c r="N35" s="15" t="n">
        <v>6211</v>
      </c>
      <c r="O35" s="16" t="n">
        <f aca="false">N35-L35</f>
        <v>-77</v>
      </c>
    </row>
    <row r="36" customFormat="false" ht="21" hidden="false" customHeight="false" outlineLevel="0" collapsed="false">
      <c r="A36" s="13" t="s">
        <v>38</v>
      </c>
      <c r="B36" s="11"/>
      <c r="C36" s="14" t="s">
        <v>11</v>
      </c>
      <c r="D36" s="15" t="n">
        <v>3582</v>
      </c>
      <c r="E36" s="14" t="s">
        <v>11</v>
      </c>
      <c r="F36" s="15" t="n">
        <v>3591</v>
      </c>
      <c r="G36" s="14" t="s">
        <v>11</v>
      </c>
      <c r="H36" s="15" t="n">
        <v>3562</v>
      </c>
      <c r="I36" s="14" t="s">
        <v>11</v>
      </c>
      <c r="J36" s="15" t="n">
        <v>3577</v>
      </c>
      <c r="K36" s="14" t="s">
        <v>11</v>
      </c>
      <c r="L36" s="15" t="n">
        <v>3560</v>
      </c>
      <c r="M36" s="14" t="s">
        <v>11</v>
      </c>
      <c r="N36" s="15" t="n">
        <v>3498</v>
      </c>
      <c r="O36" s="16" t="n">
        <f aca="false">N36-L36</f>
        <v>-62</v>
      </c>
    </row>
    <row r="37" customFormat="false" ht="15.75" hidden="false" customHeight="false" outlineLevel="0" collapsed="false">
      <c r="A37" s="13" t="s">
        <v>39</v>
      </c>
      <c r="B37" s="11"/>
      <c r="C37" s="14" t="s">
        <v>11</v>
      </c>
      <c r="D37" s="15" t="n">
        <v>24098</v>
      </c>
      <c r="E37" s="14" t="s">
        <v>11</v>
      </c>
      <c r="F37" s="15" t="n">
        <v>20587</v>
      </c>
      <c r="G37" s="14" t="s">
        <v>11</v>
      </c>
      <c r="H37" s="15" t="n">
        <v>20284</v>
      </c>
      <c r="I37" s="14" t="s">
        <v>11</v>
      </c>
      <c r="J37" s="15" t="n">
        <v>20461</v>
      </c>
      <c r="K37" s="14" t="s">
        <v>11</v>
      </c>
      <c r="L37" s="15" t="n">
        <v>20666</v>
      </c>
      <c r="M37" s="14" t="s">
        <v>11</v>
      </c>
      <c r="N37" s="15" t="n">
        <v>20994</v>
      </c>
      <c r="O37" s="16" t="n">
        <f aca="false">N37-L37</f>
        <v>328</v>
      </c>
    </row>
    <row r="38" customFormat="false" ht="21" hidden="false" customHeight="false" outlineLevel="0" collapsed="false">
      <c r="A38" s="13" t="s">
        <v>40</v>
      </c>
      <c r="B38" s="11"/>
      <c r="C38" s="14" t="s">
        <v>11</v>
      </c>
      <c r="D38" s="15" t="n">
        <v>8506</v>
      </c>
      <c r="E38" s="14" t="s">
        <v>11</v>
      </c>
      <c r="F38" s="15" t="n">
        <v>9186</v>
      </c>
      <c r="G38" s="14" t="s">
        <v>11</v>
      </c>
      <c r="H38" s="15" t="n">
        <v>9497</v>
      </c>
      <c r="I38" s="14" t="s">
        <v>11</v>
      </c>
      <c r="J38" s="15" t="n">
        <v>9539</v>
      </c>
      <c r="K38" s="14" t="s">
        <v>11</v>
      </c>
      <c r="L38" s="15" t="n">
        <v>9728</v>
      </c>
      <c r="M38" s="14" t="s">
        <v>11</v>
      </c>
      <c r="N38" s="15" t="n">
        <v>9615</v>
      </c>
      <c r="O38" s="16" t="n">
        <f aca="false">N38-L38</f>
        <v>-113</v>
      </c>
    </row>
    <row r="39" customFormat="false" ht="21" hidden="false" customHeight="false" outlineLevel="0" collapsed="false">
      <c r="A39" s="13" t="s">
        <v>41</v>
      </c>
      <c r="B39" s="11"/>
      <c r="C39" s="14" t="s">
        <v>11</v>
      </c>
      <c r="D39" s="15" t="n">
        <v>3129</v>
      </c>
      <c r="E39" s="14" t="s">
        <v>11</v>
      </c>
      <c r="F39" s="15" t="n">
        <v>3078</v>
      </c>
      <c r="G39" s="14" t="s">
        <v>11</v>
      </c>
      <c r="H39" s="15" t="n">
        <v>3248</v>
      </c>
      <c r="I39" s="14" t="s">
        <v>11</v>
      </c>
      <c r="J39" s="15" t="n">
        <v>3205</v>
      </c>
      <c r="K39" s="14" t="s">
        <v>11</v>
      </c>
      <c r="L39" s="15" t="n">
        <v>3383</v>
      </c>
      <c r="M39" s="14" t="s">
        <v>11</v>
      </c>
      <c r="N39" s="15" t="n">
        <v>3632</v>
      </c>
      <c r="O39" s="16" t="n">
        <f aca="false">N39-L39</f>
        <v>249</v>
      </c>
    </row>
    <row r="40" customFormat="false" ht="15.75" hidden="false" customHeight="false" outlineLevel="0" collapsed="false">
      <c r="A40" s="13" t="s">
        <v>42</v>
      </c>
      <c r="B40" s="11"/>
      <c r="C40" s="14" t="s">
        <v>11</v>
      </c>
      <c r="D40" s="15" t="n">
        <v>29137</v>
      </c>
      <c r="E40" s="14" t="s">
        <v>11</v>
      </c>
      <c r="F40" s="15" t="n">
        <v>27516</v>
      </c>
      <c r="G40" s="14" t="s">
        <v>11</v>
      </c>
      <c r="H40" s="15" t="n">
        <v>29383</v>
      </c>
      <c r="I40" s="14" t="s">
        <v>11</v>
      </c>
      <c r="J40" s="15" t="n">
        <v>28018</v>
      </c>
      <c r="K40" s="14" t="s">
        <v>11</v>
      </c>
      <c r="L40" s="15" t="n">
        <v>28801</v>
      </c>
      <c r="M40" s="14" t="s">
        <v>11</v>
      </c>
      <c r="N40" s="15" t="n">
        <v>33453</v>
      </c>
      <c r="O40" s="16" t="n">
        <f aca="false">N40-L40</f>
        <v>4652</v>
      </c>
    </row>
    <row r="41" customFormat="false" ht="15.75" hidden="false" customHeight="false" outlineLevel="0" collapsed="false">
      <c r="A41" s="13" t="s">
        <v>43</v>
      </c>
      <c r="B41" s="11"/>
      <c r="C41" s="14" t="s">
        <v>11</v>
      </c>
      <c r="D41" s="15" t="n">
        <v>22165</v>
      </c>
      <c r="E41" s="14" t="s">
        <v>11</v>
      </c>
      <c r="F41" s="15" t="n">
        <v>21261</v>
      </c>
      <c r="G41" s="14" t="s">
        <v>11</v>
      </c>
      <c r="H41" s="15" t="n">
        <v>22354</v>
      </c>
      <c r="I41" s="14" t="s">
        <v>11</v>
      </c>
      <c r="J41" s="15" t="n">
        <v>21328</v>
      </c>
      <c r="K41" s="14" t="s">
        <v>11</v>
      </c>
      <c r="L41" s="15" t="n">
        <v>21637</v>
      </c>
      <c r="M41" s="14" t="s">
        <v>11</v>
      </c>
      <c r="N41" s="15" t="n">
        <v>25646</v>
      </c>
      <c r="O41" s="16" t="n">
        <f aca="false">N41-L41</f>
        <v>4009</v>
      </c>
    </row>
    <row r="42" customFormat="false" ht="15.75" hidden="false" customHeight="false" outlineLevel="0" collapsed="false">
      <c r="A42" s="13" t="s">
        <v>44</v>
      </c>
      <c r="B42" s="11"/>
      <c r="C42" s="14" t="s">
        <v>11</v>
      </c>
      <c r="D42" s="15" t="n">
        <v>6972</v>
      </c>
      <c r="E42" s="14" t="s">
        <v>11</v>
      </c>
      <c r="F42" s="15" t="n">
        <v>6255</v>
      </c>
      <c r="G42" s="14" t="s">
        <v>11</v>
      </c>
      <c r="H42" s="15" t="n">
        <v>7029</v>
      </c>
      <c r="I42" s="14" t="s">
        <v>11</v>
      </c>
      <c r="J42" s="15" t="n">
        <v>6690</v>
      </c>
      <c r="K42" s="14" t="s">
        <v>11</v>
      </c>
      <c r="L42" s="15" t="n">
        <v>7164</v>
      </c>
      <c r="M42" s="14" t="s">
        <v>11</v>
      </c>
      <c r="N42" s="15" t="n">
        <v>7807</v>
      </c>
      <c r="O42" s="16" t="n">
        <f aca="false">N42-L42</f>
        <v>643</v>
      </c>
    </row>
    <row r="43" customFormat="false" ht="15.75" hidden="false" customHeight="false" outlineLevel="0" collapsed="false">
      <c r="A43" s="13" t="s">
        <v>45</v>
      </c>
      <c r="B43" s="11"/>
      <c r="C43" s="14" t="s">
        <v>11</v>
      </c>
      <c r="D43" s="15" t="n">
        <v>21349</v>
      </c>
      <c r="E43" s="14" t="s">
        <v>11</v>
      </c>
      <c r="F43" s="15" t="n">
        <v>21487</v>
      </c>
      <c r="G43" s="14" t="s">
        <v>11</v>
      </c>
      <c r="H43" s="15" t="n">
        <v>24339</v>
      </c>
      <c r="I43" s="14" t="s">
        <v>11</v>
      </c>
      <c r="J43" s="15" t="n">
        <v>24582</v>
      </c>
      <c r="K43" s="14" t="s">
        <v>11</v>
      </c>
      <c r="L43" s="15" t="n">
        <v>26006</v>
      </c>
      <c r="M43" s="14" t="s">
        <v>11</v>
      </c>
      <c r="N43" s="15" t="n">
        <v>26898</v>
      </c>
      <c r="O43" s="16" t="n">
        <f aca="false">N43-L43</f>
        <v>892</v>
      </c>
    </row>
    <row r="44" customFormat="false" ht="15.75" hidden="false" customHeight="false" outlineLevel="0" collapsed="false">
      <c r="A44" s="13" t="s">
        <v>46</v>
      </c>
      <c r="B44" s="11"/>
      <c r="C44" s="14" t="s">
        <v>11</v>
      </c>
      <c r="D44" s="15" t="n">
        <v>19551</v>
      </c>
      <c r="E44" s="14" t="s">
        <v>11</v>
      </c>
      <c r="F44" s="15" t="n">
        <v>19844</v>
      </c>
      <c r="G44" s="14" t="s">
        <v>11</v>
      </c>
      <c r="H44" s="15" t="n">
        <v>22583</v>
      </c>
      <c r="I44" s="14" t="s">
        <v>11</v>
      </c>
      <c r="J44" s="15" t="n">
        <v>22678</v>
      </c>
      <c r="K44" s="14" t="s">
        <v>11</v>
      </c>
      <c r="L44" s="15" t="n">
        <v>24012</v>
      </c>
      <c r="M44" s="14" t="s">
        <v>11</v>
      </c>
      <c r="N44" s="15" t="n">
        <v>24666</v>
      </c>
      <c r="O44" s="16" t="n">
        <f aca="false">N44-L44</f>
        <v>654</v>
      </c>
    </row>
    <row r="45" customFormat="false" ht="15.75" hidden="false" customHeight="false" outlineLevel="0" collapsed="false">
      <c r="A45" s="13" t="s">
        <v>47</v>
      </c>
      <c r="B45" s="11"/>
      <c r="C45" s="14" t="s">
        <v>11</v>
      </c>
      <c r="D45" s="15" t="n">
        <v>219</v>
      </c>
      <c r="E45" s="14" t="s">
        <v>11</v>
      </c>
      <c r="F45" s="15" t="n">
        <v>243</v>
      </c>
      <c r="G45" s="14" t="s">
        <v>11</v>
      </c>
      <c r="H45" s="15" t="n">
        <v>203</v>
      </c>
      <c r="I45" s="14" t="s">
        <v>11</v>
      </c>
      <c r="J45" s="15" t="n">
        <v>258</v>
      </c>
      <c r="K45" s="14" t="s">
        <v>11</v>
      </c>
      <c r="L45" s="15" t="n">
        <v>243</v>
      </c>
      <c r="M45" s="14" t="s">
        <v>11</v>
      </c>
      <c r="N45" s="15" t="n">
        <v>262</v>
      </c>
      <c r="O45" s="16" t="n">
        <f aca="false">N45-L45</f>
        <v>19</v>
      </c>
    </row>
    <row r="46" customFormat="false" ht="15.75" hidden="false" customHeight="false" outlineLevel="0" collapsed="false">
      <c r="A46" s="13" t="s">
        <v>48</v>
      </c>
      <c r="B46" s="11"/>
      <c r="C46" s="14" t="s">
        <v>11</v>
      </c>
      <c r="D46" s="15" t="n">
        <v>111</v>
      </c>
      <c r="E46" s="14" t="s">
        <v>11</v>
      </c>
      <c r="F46" s="15" t="n">
        <v>87</v>
      </c>
      <c r="G46" s="14" t="s">
        <v>11</v>
      </c>
      <c r="H46" s="15" t="n">
        <v>126</v>
      </c>
      <c r="I46" s="14" t="s">
        <v>11</v>
      </c>
      <c r="J46" s="15" t="n">
        <v>130</v>
      </c>
      <c r="K46" s="14" t="s">
        <v>11</v>
      </c>
      <c r="L46" s="15" t="n">
        <v>147</v>
      </c>
      <c r="M46" s="14" t="s">
        <v>11</v>
      </c>
      <c r="N46" s="15" t="n">
        <v>144</v>
      </c>
      <c r="O46" s="16" t="n">
        <f aca="false">N46-L46</f>
        <v>-3</v>
      </c>
    </row>
    <row r="47" customFormat="false" ht="15.75" hidden="false" customHeight="false" outlineLevel="0" collapsed="false">
      <c r="A47" s="13" t="s">
        <v>49</v>
      </c>
      <c r="B47" s="11"/>
      <c r="C47" s="14" t="s">
        <v>11</v>
      </c>
      <c r="D47" s="15" t="n">
        <v>1468</v>
      </c>
      <c r="E47" s="14" t="s">
        <v>11</v>
      </c>
      <c r="F47" s="15" t="n">
        <v>1313</v>
      </c>
      <c r="G47" s="14" t="s">
        <v>11</v>
      </c>
      <c r="H47" s="15" t="n">
        <v>1427</v>
      </c>
      <c r="I47" s="14" t="s">
        <v>11</v>
      </c>
      <c r="J47" s="15" t="n">
        <v>1516</v>
      </c>
      <c r="K47" s="14" t="s">
        <v>11</v>
      </c>
      <c r="L47" s="15" t="n">
        <v>1604</v>
      </c>
      <c r="M47" s="14" t="s">
        <v>11</v>
      </c>
      <c r="N47" s="15" t="n">
        <v>1826</v>
      </c>
      <c r="O47" s="16" t="n">
        <f aca="false">N47-L47</f>
        <v>222</v>
      </c>
    </row>
    <row r="48" customFormat="false" ht="15.75" hidden="false" customHeight="false" outlineLevel="0" collapsed="false">
      <c r="A48" s="13" t="s">
        <v>50</v>
      </c>
      <c r="B48" s="11"/>
      <c r="C48" s="14" t="s">
        <v>11</v>
      </c>
      <c r="D48" s="15" t="n">
        <v>28141</v>
      </c>
      <c r="E48" s="14" t="s">
        <v>11</v>
      </c>
      <c r="F48" s="15" t="n">
        <v>27625</v>
      </c>
      <c r="G48" s="14" t="s">
        <v>11</v>
      </c>
      <c r="H48" s="15" t="n">
        <v>30589</v>
      </c>
      <c r="I48" s="14" t="s">
        <v>11</v>
      </c>
      <c r="J48" s="15" t="n">
        <v>29534</v>
      </c>
      <c r="K48" s="14" t="s">
        <v>11</v>
      </c>
      <c r="L48" s="15" t="n">
        <v>30281</v>
      </c>
      <c r="M48" s="14" t="s">
        <v>11</v>
      </c>
      <c r="N48" s="15" t="n">
        <v>33074</v>
      </c>
      <c r="O48" s="16" t="n">
        <f aca="false">N48-L48</f>
        <v>2793</v>
      </c>
    </row>
    <row r="49" customFormat="false" ht="15.75" hidden="false" customHeight="false" outlineLevel="0" collapsed="false">
      <c r="A49" s="13" t="s">
        <v>51</v>
      </c>
      <c r="B49" s="11"/>
      <c r="C49" s="14" t="s">
        <v>11</v>
      </c>
      <c r="D49" s="15" t="n">
        <v>6134</v>
      </c>
      <c r="E49" s="14" t="s">
        <v>11</v>
      </c>
      <c r="F49" s="15" t="n">
        <v>6694</v>
      </c>
      <c r="G49" s="14" t="s">
        <v>11</v>
      </c>
      <c r="H49" s="15" t="n">
        <v>7578</v>
      </c>
      <c r="I49" s="14" t="s">
        <v>11</v>
      </c>
      <c r="J49" s="15" t="n">
        <v>7612</v>
      </c>
      <c r="K49" s="14" t="s">
        <v>11</v>
      </c>
      <c r="L49" s="15" t="n">
        <v>7935</v>
      </c>
      <c r="M49" s="14" t="s">
        <v>11</v>
      </c>
      <c r="N49" s="15" t="n">
        <v>8714</v>
      </c>
      <c r="O49" s="16" t="n">
        <f aca="false">N49-L49</f>
        <v>779</v>
      </c>
    </row>
    <row r="50" customFormat="false" ht="15.75" hidden="false" customHeight="false" outlineLevel="0" collapsed="false">
      <c r="A50" s="13" t="s">
        <v>52</v>
      </c>
      <c r="B50" s="11"/>
      <c r="C50" s="14" t="s">
        <v>11</v>
      </c>
      <c r="D50" s="15" t="n">
        <v>12117</v>
      </c>
      <c r="E50" s="14" t="s">
        <v>11</v>
      </c>
      <c r="F50" s="15" t="n">
        <v>11465</v>
      </c>
      <c r="G50" s="14" t="s">
        <v>11</v>
      </c>
      <c r="H50" s="15" t="n">
        <v>12747</v>
      </c>
      <c r="I50" s="14" t="s">
        <v>11</v>
      </c>
      <c r="J50" s="15" t="n">
        <v>11773</v>
      </c>
      <c r="K50" s="14" t="s">
        <v>11</v>
      </c>
      <c r="L50" s="15" t="n">
        <v>11837</v>
      </c>
      <c r="M50" s="14" t="s">
        <v>11</v>
      </c>
      <c r="N50" s="15" t="n">
        <v>13018</v>
      </c>
      <c r="O50" s="16" t="n">
        <f aca="false">N50-L50</f>
        <v>1181</v>
      </c>
    </row>
    <row r="51" customFormat="false" ht="21" hidden="false" customHeight="false" outlineLevel="0" collapsed="false">
      <c r="A51" s="13" t="s">
        <v>53</v>
      </c>
      <c r="B51" s="11"/>
      <c r="C51" s="14" t="s">
        <v>11</v>
      </c>
      <c r="D51" s="15" t="n">
        <v>9890</v>
      </c>
      <c r="E51" s="14" t="s">
        <v>11</v>
      </c>
      <c r="F51" s="15" t="n">
        <v>9466</v>
      </c>
      <c r="G51" s="14" t="s">
        <v>11</v>
      </c>
      <c r="H51" s="15" t="n">
        <v>10264</v>
      </c>
      <c r="I51" s="14" t="s">
        <v>11</v>
      </c>
      <c r="J51" s="15" t="n">
        <v>10149</v>
      </c>
      <c r="K51" s="14" t="s">
        <v>11</v>
      </c>
      <c r="L51" s="15" t="n">
        <v>10509</v>
      </c>
      <c r="M51" s="14" t="s">
        <v>11</v>
      </c>
      <c r="N51" s="15" t="n">
        <v>11342</v>
      </c>
      <c r="O51" s="16" t="n">
        <f aca="false">N51-L51</f>
        <v>833</v>
      </c>
    </row>
    <row r="52" customFormat="false" ht="15.75" hidden="false" customHeight="false" outlineLevel="0" collapsed="false">
      <c r="A52" s="13" t="s">
        <v>54</v>
      </c>
      <c r="B52" s="11"/>
      <c r="C52" s="14" t="s">
        <v>11</v>
      </c>
      <c r="D52" s="15" t="n">
        <v>238262</v>
      </c>
      <c r="E52" s="14" t="s">
        <v>11</v>
      </c>
      <c r="F52" s="15" t="n">
        <v>220552</v>
      </c>
      <c r="G52" s="14" t="s">
        <v>11</v>
      </c>
      <c r="H52" s="15" t="n">
        <v>231732</v>
      </c>
      <c r="I52" s="14" t="s">
        <v>11</v>
      </c>
      <c r="J52" s="15" t="n">
        <v>219211</v>
      </c>
      <c r="K52" s="14" t="s">
        <v>11</v>
      </c>
      <c r="L52" s="15" t="n">
        <v>220993</v>
      </c>
      <c r="M52" s="14" t="s">
        <v>11</v>
      </c>
      <c r="N52" s="15" t="n">
        <v>226389</v>
      </c>
      <c r="O52" s="16" t="n">
        <f aca="false">N52-L52</f>
        <v>5396</v>
      </c>
    </row>
    <row r="53" customFormat="false" ht="15.75" hidden="false" customHeight="false" outlineLevel="0" collapsed="false">
      <c r="A53" s="13" t="s">
        <v>55</v>
      </c>
      <c r="B53" s="11"/>
      <c r="C53" s="14" t="s">
        <v>11</v>
      </c>
      <c r="D53" s="15" t="n">
        <v>72670</v>
      </c>
      <c r="E53" s="14" t="s">
        <v>11</v>
      </c>
      <c r="F53" s="15" t="n">
        <v>66400</v>
      </c>
      <c r="G53" s="14" t="s">
        <v>11</v>
      </c>
      <c r="H53" s="15" t="n">
        <v>67338</v>
      </c>
      <c r="I53" s="14" t="s">
        <v>11</v>
      </c>
      <c r="J53" s="15" t="n">
        <v>61972</v>
      </c>
      <c r="K53" s="14" t="s">
        <v>11</v>
      </c>
      <c r="L53" s="15" t="n">
        <v>61494</v>
      </c>
      <c r="M53" s="14" t="s">
        <v>11</v>
      </c>
      <c r="N53" s="15" t="n">
        <v>63622</v>
      </c>
      <c r="O53" s="16" t="n">
        <f aca="false">N53-L53</f>
        <v>2128</v>
      </c>
    </row>
    <row r="54" customFormat="false" ht="15.75" hidden="false" customHeight="false" outlineLevel="0" collapsed="false">
      <c r="A54" s="13" t="s">
        <v>56</v>
      </c>
      <c r="B54" s="11"/>
      <c r="C54" s="14" t="s">
        <v>11</v>
      </c>
      <c r="D54" s="15" t="n">
        <v>25521</v>
      </c>
      <c r="E54" s="14" t="s">
        <v>11</v>
      </c>
      <c r="F54" s="15" t="n">
        <v>22662</v>
      </c>
      <c r="G54" s="14" t="s">
        <v>11</v>
      </c>
      <c r="H54" s="15" t="n">
        <v>22266</v>
      </c>
      <c r="I54" s="14" t="s">
        <v>11</v>
      </c>
      <c r="J54" s="15" t="n">
        <v>20465</v>
      </c>
      <c r="K54" s="14" t="s">
        <v>11</v>
      </c>
      <c r="L54" s="15" t="n">
        <v>19753</v>
      </c>
      <c r="M54" s="14" t="s">
        <v>11</v>
      </c>
      <c r="N54" s="15" t="n">
        <v>20263</v>
      </c>
      <c r="O54" s="16" t="n">
        <f aca="false">N54-L54</f>
        <v>510</v>
      </c>
    </row>
    <row r="55" customFormat="false" ht="15.75" hidden="false" customHeight="false" outlineLevel="0" collapsed="false">
      <c r="A55" s="13" t="s">
        <v>57</v>
      </c>
      <c r="B55" s="11"/>
      <c r="C55" s="14" t="s">
        <v>11</v>
      </c>
      <c r="D55" s="15" t="n">
        <v>47149</v>
      </c>
      <c r="E55" s="14" t="s">
        <v>11</v>
      </c>
      <c r="F55" s="15" t="n">
        <v>43738</v>
      </c>
      <c r="G55" s="14" t="s">
        <v>11</v>
      </c>
      <c r="H55" s="15" t="n">
        <v>45072</v>
      </c>
      <c r="I55" s="14" t="s">
        <v>11</v>
      </c>
      <c r="J55" s="15" t="n">
        <v>41507</v>
      </c>
      <c r="K55" s="14" t="s">
        <v>11</v>
      </c>
      <c r="L55" s="15" t="n">
        <v>41741</v>
      </c>
      <c r="M55" s="14" t="s">
        <v>11</v>
      </c>
      <c r="N55" s="15" t="n">
        <v>43359</v>
      </c>
      <c r="O55" s="16" t="n">
        <f aca="false">N55-L55</f>
        <v>1618</v>
      </c>
    </row>
    <row r="56" customFormat="false" ht="15.75" hidden="false" customHeight="false" outlineLevel="0" collapsed="false">
      <c r="A56" s="13" t="s">
        <v>58</v>
      </c>
      <c r="B56" s="11"/>
      <c r="C56" s="14" t="s">
        <v>11</v>
      </c>
      <c r="D56" s="15" t="n">
        <v>55731</v>
      </c>
      <c r="E56" s="14" t="s">
        <v>11</v>
      </c>
      <c r="F56" s="15" t="n">
        <v>50835</v>
      </c>
      <c r="G56" s="14" t="s">
        <v>11</v>
      </c>
      <c r="H56" s="15" t="n">
        <v>54361</v>
      </c>
      <c r="I56" s="14" t="s">
        <v>11</v>
      </c>
      <c r="J56" s="15" t="n">
        <v>53518</v>
      </c>
      <c r="K56" s="14" t="s">
        <v>11</v>
      </c>
      <c r="L56" s="15" t="n">
        <v>55363</v>
      </c>
      <c r="M56" s="14" t="s">
        <v>11</v>
      </c>
      <c r="N56" s="15" t="n">
        <v>49600</v>
      </c>
      <c r="O56" s="16" t="n">
        <f aca="false">N56-L56</f>
        <v>-5763</v>
      </c>
    </row>
    <row r="57" customFormat="false" ht="15.75" hidden="false" customHeight="false" outlineLevel="0" collapsed="false">
      <c r="A57" s="13" t="s">
        <v>59</v>
      </c>
      <c r="B57" s="11"/>
      <c r="C57" s="14" t="s">
        <v>11</v>
      </c>
      <c r="D57" s="15" t="n">
        <v>61548</v>
      </c>
      <c r="E57" s="14" t="s">
        <v>11</v>
      </c>
      <c r="F57" s="15" t="n">
        <v>56710</v>
      </c>
      <c r="G57" s="14" t="s">
        <v>11</v>
      </c>
      <c r="H57" s="15" t="n">
        <v>59945</v>
      </c>
      <c r="I57" s="14" t="s">
        <v>11</v>
      </c>
      <c r="J57" s="15" t="n">
        <v>55221</v>
      </c>
      <c r="K57" s="14" t="s">
        <v>11</v>
      </c>
      <c r="L57" s="15" t="n">
        <v>54817</v>
      </c>
      <c r="M57" s="14" t="s">
        <v>11</v>
      </c>
      <c r="N57" s="15" t="n">
        <v>57404</v>
      </c>
      <c r="O57" s="16" t="n">
        <f aca="false">N57-L57</f>
        <v>2587</v>
      </c>
    </row>
    <row r="58" customFormat="false" ht="15.75" hidden="false" customHeight="false" outlineLevel="0" collapsed="false">
      <c r="A58" s="13" t="s">
        <v>60</v>
      </c>
      <c r="B58" s="11"/>
      <c r="C58" s="14" t="s">
        <v>11</v>
      </c>
      <c r="D58" s="15" t="n">
        <v>48313</v>
      </c>
      <c r="E58" s="14" t="s">
        <v>11</v>
      </c>
      <c r="F58" s="15" t="n">
        <v>46607</v>
      </c>
      <c r="G58" s="14" t="s">
        <v>11</v>
      </c>
      <c r="H58" s="15" t="n">
        <v>50088</v>
      </c>
      <c r="I58" s="14" t="s">
        <v>11</v>
      </c>
      <c r="J58" s="15" t="n">
        <v>48500</v>
      </c>
      <c r="K58" s="14" t="s">
        <v>11</v>
      </c>
      <c r="L58" s="15" t="n">
        <v>49319</v>
      </c>
      <c r="M58" s="14" t="s">
        <v>11</v>
      </c>
      <c r="N58" s="15" t="n">
        <v>55763</v>
      </c>
      <c r="O58" s="16" t="n">
        <f aca="false">N58-L58</f>
        <v>6444</v>
      </c>
    </row>
    <row r="59" s="21" customFormat="true" ht="15.75" hidden="false" customHeight="false" outlineLevel="0" collapsed="false">
      <c r="A59" s="17" t="s">
        <v>61</v>
      </c>
      <c r="B59" s="18"/>
      <c r="C59" s="19" t="s">
        <v>11</v>
      </c>
      <c r="D59" s="20" t="n">
        <v>48350</v>
      </c>
      <c r="E59" s="19" t="s">
        <v>11</v>
      </c>
      <c r="F59" s="20" t="n">
        <v>46380</v>
      </c>
      <c r="G59" s="19" t="s">
        <v>11</v>
      </c>
      <c r="H59" s="20" t="n">
        <v>53194</v>
      </c>
      <c r="I59" s="19" t="s">
        <v>11</v>
      </c>
      <c r="J59" s="20" t="n">
        <v>51567</v>
      </c>
      <c r="K59" s="19" t="s">
        <v>11</v>
      </c>
      <c r="L59" s="20" t="n">
        <v>53446</v>
      </c>
      <c r="M59" s="19" t="s">
        <v>11</v>
      </c>
      <c r="N59" s="20" t="n">
        <v>56919</v>
      </c>
      <c r="O59" s="16" t="n">
        <f aca="false">N59-L59</f>
        <v>3473</v>
      </c>
    </row>
    <row r="60" s="24" customFormat="true" ht="15.75" hidden="false" customHeight="false" outlineLevel="0" collapsed="false">
      <c r="A60" s="22" t="s">
        <v>62</v>
      </c>
      <c r="B60" s="23"/>
      <c r="C60" s="19" t="s">
        <v>11</v>
      </c>
      <c r="D60" s="20" t="n">
        <v>672</v>
      </c>
      <c r="E60" s="19" t="s">
        <v>11</v>
      </c>
      <c r="F60" s="20" t="n">
        <v>315</v>
      </c>
      <c r="G60" s="19" t="s">
        <v>11</v>
      </c>
      <c r="H60" s="20" t="n">
        <v>662</v>
      </c>
      <c r="I60" s="19" t="s">
        <v>11</v>
      </c>
      <c r="J60" s="20" t="n">
        <v>740</v>
      </c>
      <c r="K60" s="19" t="s">
        <v>11</v>
      </c>
      <c r="L60" s="20" t="n">
        <v>681</v>
      </c>
      <c r="M60" s="19" t="s">
        <v>11</v>
      </c>
      <c r="N60" s="20" t="n">
        <v>604</v>
      </c>
      <c r="O60" s="16" t="n">
        <f aca="false">N60-L60</f>
        <v>-77</v>
      </c>
    </row>
    <row r="61" s="24" customFormat="true" ht="15.75" hidden="false" customHeight="false" outlineLevel="0" collapsed="false">
      <c r="A61" s="22" t="s">
        <v>63</v>
      </c>
      <c r="B61" s="23"/>
      <c r="C61" s="19" t="s">
        <v>11</v>
      </c>
      <c r="D61" s="20" t="n">
        <v>11595</v>
      </c>
      <c r="E61" s="19" t="s">
        <v>11</v>
      </c>
      <c r="F61" s="20" t="n">
        <v>10791</v>
      </c>
      <c r="G61" s="19" t="s">
        <v>11</v>
      </c>
      <c r="H61" s="20" t="n">
        <v>13471</v>
      </c>
      <c r="I61" s="19" t="s">
        <v>11</v>
      </c>
      <c r="J61" s="20" t="n">
        <v>13551</v>
      </c>
      <c r="K61" s="19" t="s">
        <v>11</v>
      </c>
      <c r="L61" s="20" t="n">
        <v>14592</v>
      </c>
      <c r="M61" s="19" t="s">
        <v>11</v>
      </c>
      <c r="N61" s="20" t="n">
        <v>15236</v>
      </c>
      <c r="O61" s="16" t="n">
        <f aca="false">N61-L61</f>
        <v>644</v>
      </c>
    </row>
    <row r="62" s="24" customFormat="true" ht="15.75" hidden="false" customHeight="false" outlineLevel="0" collapsed="false">
      <c r="A62" s="22" t="s">
        <v>64</v>
      </c>
      <c r="B62" s="23"/>
      <c r="C62" s="19" t="s">
        <v>11</v>
      </c>
      <c r="D62" s="20" t="n">
        <v>22432</v>
      </c>
      <c r="E62" s="19" t="s">
        <v>11</v>
      </c>
      <c r="F62" s="20" t="n">
        <v>23643</v>
      </c>
      <c r="G62" s="19" t="s">
        <v>11</v>
      </c>
      <c r="H62" s="20" t="n">
        <v>25823</v>
      </c>
      <c r="I62" s="19" t="s">
        <v>11</v>
      </c>
      <c r="J62" s="20" t="n">
        <v>23973</v>
      </c>
      <c r="K62" s="19" t="s">
        <v>11</v>
      </c>
      <c r="L62" s="20" t="n">
        <v>24423</v>
      </c>
      <c r="M62" s="19" t="s">
        <v>11</v>
      </c>
      <c r="N62" s="20" t="n">
        <v>24162</v>
      </c>
      <c r="O62" s="16" t="n">
        <f aca="false">N62-L62</f>
        <v>-261</v>
      </c>
    </row>
    <row r="63" s="24" customFormat="true" ht="15.75" hidden="false" customHeight="false" outlineLevel="0" collapsed="false">
      <c r="A63" s="22" t="s">
        <v>65</v>
      </c>
      <c r="B63" s="23"/>
      <c r="C63" s="19" t="s">
        <v>11</v>
      </c>
      <c r="D63" s="20" t="n">
        <v>419</v>
      </c>
      <c r="E63" s="19" t="s">
        <v>11</v>
      </c>
      <c r="F63" s="20" t="n">
        <v>468</v>
      </c>
      <c r="G63" s="19" t="s">
        <v>11</v>
      </c>
      <c r="H63" s="20" t="n">
        <v>448</v>
      </c>
      <c r="I63" s="19" t="s">
        <v>11</v>
      </c>
      <c r="J63" s="20" t="n">
        <v>474</v>
      </c>
      <c r="K63" s="19" t="s">
        <v>11</v>
      </c>
      <c r="L63" s="20" t="n">
        <v>427</v>
      </c>
      <c r="M63" s="19" t="s">
        <v>11</v>
      </c>
      <c r="N63" s="20" t="n">
        <v>504</v>
      </c>
      <c r="O63" s="16" t="n">
        <f aca="false">N63-L63</f>
        <v>77</v>
      </c>
    </row>
    <row r="64" s="24" customFormat="true" ht="21" hidden="false" customHeight="false" outlineLevel="0" collapsed="false">
      <c r="A64" s="22" t="s">
        <v>66</v>
      </c>
      <c r="B64" s="23"/>
      <c r="C64" s="19" t="s">
        <v>11</v>
      </c>
      <c r="D64" s="20" t="n">
        <v>22013</v>
      </c>
      <c r="E64" s="19" t="s">
        <v>11</v>
      </c>
      <c r="F64" s="20" t="n">
        <v>23175</v>
      </c>
      <c r="G64" s="19" t="s">
        <v>11</v>
      </c>
      <c r="H64" s="20" t="n">
        <v>25375</v>
      </c>
      <c r="I64" s="19" t="s">
        <v>11</v>
      </c>
      <c r="J64" s="20" t="n">
        <v>23499</v>
      </c>
      <c r="K64" s="19" t="s">
        <v>11</v>
      </c>
      <c r="L64" s="20" t="n">
        <v>23996</v>
      </c>
      <c r="M64" s="19" t="s">
        <v>11</v>
      </c>
      <c r="N64" s="20" t="n">
        <v>23658</v>
      </c>
      <c r="O64" s="16" t="n">
        <f aca="false">N64-L64</f>
        <v>-338</v>
      </c>
    </row>
    <row r="65" s="24" customFormat="true" ht="15.75" hidden="false" customHeight="false" outlineLevel="0" collapsed="false">
      <c r="A65" s="22" t="s">
        <v>67</v>
      </c>
      <c r="B65" s="23"/>
      <c r="C65" s="19" t="s">
        <v>11</v>
      </c>
      <c r="D65" s="20" t="n">
        <v>13651</v>
      </c>
      <c r="E65" s="19" t="s">
        <v>11</v>
      </c>
      <c r="F65" s="20" t="n">
        <v>11631</v>
      </c>
      <c r="G65" s="19" t="s">
        <v>11</v>
      </c>
      <c r="H65" s="20" t="n">
        <v>13238</v>
      </c>
      <c r="I65" s="19" t="s">
        <v>11</v>
      </c>
      <c r="J65" s="20" t="n">
        <v>13303</v>
      </c>
      <c r="K65" s="19" t="s">
        <v>11</v>
      </c>
      <c r="L65" s="20" t="n">
        <v>13750</v>
      </c>
      <c r="M65" s="19" t="s">
        <v>11</v>
      </c>
      <c r="N65" s="20" t="n">
        <v>16917</v>
      </c>
      <c r="O65" s="16" t="n">
        <f aca="false">N65-L65</f>
        <v>3167</v>
      </c>
    </row>
    <row r="66" customFormat="false" ht="15.75" hidden="false" customHeight="false" outlineLevel="0" collapsed="false">
      <c r="A66" s="13" t="s">
        <v>68</v>
      </c>
      <c r="B66" s="11"/>
      <c r="C66" s="14" t="s">
        <v>11</v>
      </c>
      <c r="D66" s="15" t="n">
        <v>23117</v>
      </c>
      <c r="E66" s="14" t="s">
        <v>11</v>
      </c>
      <c r="F66" s="15" t="n">
        <v>22485</v>
      </c>
      <c r="G66" s="14" t="s">
        <v>11</v>
      </c>
      <c r="H66" s="15" t="n">
        <v>23083</v>
      </c>
      <c r="I66" s="14" t="s">
        <v>11</v>
      </c>
      <c r="J66" s="15" t="n">
        <v>22925</v>
      </c>
      <c r="K66" s="14" t="s">
        <v>11</v>
      </c>
      <c r="L66" s="15" t="n">
        <v>23022</v>
      </c>
      <c r="M66" s="14" t="s">
        <v>11</v>
      </c>
      <c r="N66" s="15" t="n">
        <v>22820</v>
      </c>
      <c r="O66" s="16" t="n">
        <f aca="false">N66-L66</f>
        <v>-202</v>
      </c>
    </row>
    <row r="67" customFormat="false" ht="15.75" hidden="false" customHeight="false" outlineLevel="0" collapsed="false">
      <c r="A67" s="13" t="s">
        <v>69</v>
      </c>
      <c r="B67" s="11"/>
      <c r="C67" s="14" t="s">
        <v>11</v>
      </c>
      <c r="D67" s="15" t="n">
        <v>687</v>
      </c>
      <c r="E67" s="14" t="s">
        <v>11</v>
      </c>
      <c r="F67" s="15" t="n">
        <v>631</v>
      </c>
      <c r="G67" s="14" t="s">
        <v>11</v>
      </c>
      <c r="H67" s="15" t="n">
        <v>735</v>
      </c>
      <c r="I67" s="14" t="s">
        <v>11</v>
      </c>
      <c r="J67" s="15" t="n">
        <v>672</v>
      </c>
      <c r="K67" s="14" t="s">
        <v>11</v>
      </c>
      <c r="L67" s="15" t="n">
        <v>700</v>
      </c>
      <c r="M67" s="14" t="s">
        <v>11</v>
      </c>
      <c r="N67" s="15" t="n">
        <v>696</v>
      </c>
      <c r="O67" s="16" t="n">
        <f aca="false">N67-L67</f>
        <v>-4</v>
      </c>
    </row>
    <row r="68" customFormat="false" ht="15.75" hidden="false" customHeight="false" outlineLevel="0" collapsed="false">
      <c r="A68" s="13" t="s">
        <v>70</v>
      </c>
      <c r="B68" s="11"/>
      <c r="C68" s="14" t="s">
        <v>11</v>
      </c>
      <c r="D68" s="15" t="n">
        <v>5797</v>
      </c>
      <c r="E68" s="14" t="s">
        <v>11</v>
      </c>
      <c r="F68" s="15" t="n">
        <v>5754</v>
      </c>
      <c r="G68" s="14" t="s">
        <v>11</v>
      </c>
      <c r="H68" s="15" t="n">
        <v>5540</v>
      </c>
      <c r="I68" s="14" t="s">
        <v>11</v>
      </c>
      <c r="J68" s="15" t="n">
        <v>5346</v>
      </c>
      <c r="K68" s="14" t="s">
        <v>11</v>
      </c>
      <c r="L68" s="15" t="n">
        <v>5240</v>
      </c>
      <c r="M68" s="14" t="s">
        <v>11</v>
      </c>
      <c r="N68" s="15" t="n">
        <v>5099</v>
      </c>
      <c r="O68" s="16" t="n">
        <f aca="false">N68-L68</f>
        <v>-141</v>
      </c>
    </row>
    <row r="69" customFormat="false" ht="15.75" hidden="false" customHeight="false" outlineLevel="0" collapsed="false">
      <c r="A69" s="13" t="s">
        <v>71</v>
      </c>
      <c r="B69" s="11"/>
      <c r="C69" s="14" t="s">
        <v>11</v>
      </c>
      <c r="D69" s="15" t="n">
        <v>16633</v>
      </c>
      <c r="E69" s="14" t="s">
        <v>11</v>
      </c>
      <c r="F69" s="15" t="n">
        <v>16100</v>
      </c>
      <c r="G69" s="14" t="s">
        <v>11</v>
      </c>
      <c r="H69" s="15" t="n">
        <v>16808</v>
      </c>
      <c r="I69" s="14" t="s">
        <v>11</v>
      </c>
      <c r="J69" s="15" t="n">
        <v>16907</v>
      </c>
      <c r="K69" s="14" t="s">
        <v>11</v>
      </c>
      <c r="L69" s="15" t="n">
        <v>17082</v>
      </c>
      <c r="M69" s="14" t="s">
        <v>11</v>
      </c>
      <c r="N69" s="15" t="n">
        <v>17025</v>
      </c>
      <c r="O69" s="16" t="n">
        <f aca="false">N69-L69</f>
        <v>-57</v>
      </c>
    </row>
    <row r="70" customFormat="false" ht="15.75" hidden="false" customHeight="false" outlineLevel="0" collapsed="false">
      <c r="A70" s="13" t="s">
        <v>72</v>
      </c>
      <c r="B70" s="11"/>
      <c r="C70" s="14" t="s">
        <v>11</v>
      </c>
      <c r="D70" s="15" t="n">
        <v>1268</v>
      </c>
      <c r="E70" s="14" t="s">
        <v>11</v>
      </c>
      <c r="F70" s="15" t="n">
        <v>1211</v>
      </c>
      <c r="G70" s="14" t="s">
        <v>11</v>
      </c>
      <c r="H70" s="15" t="n">
        <v>1410</v>
      </c>
      <c r="I70" s="14" t="s">
        <v>11</v>
      </c>
      <c r="J70" s="15" t="n">
        <v>1424</v>
      </c>
      <c r="K70" s="14" t="s">
        <v>11</v>
      </c>
      <c r="L70" s="15" t="n">
        <v>1520</v>
      </c>
      <c r="M70" s="14" t="s">
        <v>11</v>
      </c>
      <c r="N70" s="15" t="n">
        <v>1559</v>
      </c>
      <c r="O70" s="16" t="n">
        <f aca="false">N70-L70</f>
        <v>39</v>
      </c>
    </row>
    <row r="71" customFormat="false" ht="21" hidden="false" customHeight="false" outlineLevel="0" collapsed="false">
      <c r="A71" s="13" t="s">
        <v>73</v>
      </c>
      <c r="B71" s="11"/>
      <c r="C71" s="14" t="s">
        <v>11</v>
      </c>
      <c r="D71" s="15" t="n">
        <v>3464</v>
      </c>
      <c r="E71" s="14" t="s">
        <v>11</v>
      </c>
      <c r="F71" s="15" t="n">
        <v>3204</v>
      </c>
      <c r="G71" s="14" t="s">
        <v>11</v>
      </c>
      <c r="H71" s="15" t="n">
        <v>3640</v>
      </c>
      <c r="I71" s="14" t="s">
        <v>11</v>
      </c>
      <c r="J71" s="15" t="n">
        <v>3460</v>
      </c>
      <c r="K71" s="14" t="s">
        <v>11</v>
      </c>
      <c r="L71" s="15" t="n">
        <v>3609</v>
      </c>
      <c r="M71" s="14" t="s">
        <v>11</v>
      </c>
      <c r="N71" s="15" t="n">
        <v>3860</v>
      </c>
      <c r="O71" s="16" t="n">
        <f aca="false">N71-L71</f>
        <v>251</v>
      </c>
    </row>
    <row r="72" customFormat="false" ht="15.75" hidden="false" customHeight="false" outlineLevel="0" collapsed="false">
      <c r="A72" s="13" t="s">
        <v>74</v>
      </c>
      <c r="B72" s="11"/>
      <c r="C72" s="14" t="s">
        <v>11</v>
      </c>
      <c r="D72" s="15" t="n">
        <v>961</v>
      </c>
      <c r="E72" s="14" t="s">
        <v>11</v>
      </c>
      <c r="F72" s="15" t="n">
        <v>1067</v>
      </c>
      <c r="G72" s="14" t="s">
        <v>11</v>
      </c>
      <c r="H72" s="15" t="n">
        <v>1208</v>
      </c>
      <c r="I72" s="14" t="s">
        <v>11</v>
      </c>
      <c r="J72" s="15" t="n">
        <v>1126</v>
      </c>
      <c r="K72" s="14" t="s">
        <v>11</v>
      </c>
      <c r="L72" s="15" t="n">
        <v>1100</v>
      </c>
      <c r="M72" s="14" t="s">
        <v>11</v>
      </c>
      <c r="N72" s="15" t="n">
        <v>1312</v>
      </c>
      <c r="O72" s="16" t="n">
        <f aca="false">N72-L72</f>
        <v>212</v>
      </c>
    </row>
    <row r="73" customFormat="false" ht="21" hidden="false" customHeight="false" outlineLevel="0" collapsed="false">
      <c r="A73" s="13" t="s">
        <v>75</v>
      </c>
      <c r="B73" s="11"/>
      <c r="C73" s="14" t="s">
        <v>11</v>
      </c>
      <c r="D73" s="15" t="n">
        <v>2503</v>
      </c>
      <c r="E73" s="14" t="s">
        <v>11</v>
      </c>
      <c r="F73" s="15" t="n">
        <v>2137</v>
      </c>
      <c r="G73" s="14" t="s">
        <v>11</v>
      </c>
      <c r="H73" s="15" t="n">
        <v>2432</v>
      </c>
      <c r="I73" s="14" t="s">
        <v>11</v>
      </c>
      <c r="J73" s="15" t="n">
        <v>2334</v>
      </c>
      <c r="K73" s="14" t="s">
        <v>11</v>
      </c>
      <c r="L73" s="15" t="n">
        <v>2509</v>
      </c>
      <c r="M73" s="14" t="s">
        <v>11</v>
      </c>
      <c r="N73" s="15" t="n">
        <v>2548</v>
      </c>
      <c r="O73" s="16" t="n">
        <f aca="false">N73-L73</f>
        <v>39</v>
      </c>
    </row>
    <row r="74" customFormat="false" ht="15.75" hidden="false" customHeight="false" outlineLevel="0" collapsed="false">
      <c r="A74" s="13" t="s">
        <v>76</v>
      </c>
      <c r="B74" s="11"/>
      <c r="C74" s="14" t="s">
        <v>11</v>
      </c>
      <c r="D74" s="15" t="n">
        <v>13585</v>
      </c>
      <c r="E74" s="14" t="s">
        <v>11</v>
      </c>
      <c r="F74" s="15" t="n">
        <v>10907</v>
      </c>
      <c r="G74" s="14" t="s">
        <v>11</v>
      </c>
      <c r="H74" s="15" t="n">
        <v>11989</v>
      </c>
      <c r="I74" s="14" t="s">
        <v>11</v>
      </c>
      <c r="J74" s="15" t="n">
        <v>11724</v>
      </c>
      <c r="K74" s="14" t="s">
        <v>11</v>
      </c>
      <c r="L74" s="15" t="n">
        <v>12462</v>
      </c>
      <c r="M74" s="14" t="s">
        <v>11</v>
      </c>
      <c r="N74" s="15" t="n">
        <v>14182</v>
      </c>
      <c r="O74" s="16" t="n">
        <f aca="false">N74-L74</f>
        <v>1720</v>
      </c>
    </row>
    <row r="75" customFormat="false" ht="15.75" hidden="false" customHeight="false" outlineLevel="0" collapsed="false">
      <c r="A75" s="13" t="s">
        <v>77</v>
      </c>
      <c r="B75" s="11"/>
      <c r="C75" s="14" t="s">
        <v>11</v>
      </c>
      <c r="D75" s="15" t="n">
        <v>11062</v>
      </c>
      <c r="E75" s="14" t="s">
        <v>11</v>
      </c>
      <c r="F75" s="15" t="n">
        <v>8401</v>
      </c>
      <c r="G75" s="14" t="s">
        <v>11</v>
      </c>
      <c r="H75" s="15" t="n">
        <v>8950</v>
      </c>
      <c r="I75" s="14" t="s">
        <v>11</v>
      </c>
      <c r="J75" s="15" t="n">
        <v>8517</v>
      </c>
      <c r="K75" s="14" t="s">
        <v>11</v>
      </c>
      <c r="L75" s="15" t="n">
        <v>8968</v>
      </c>
      <c r="M75" s="14" t="s">
        <v>11</v>
      </c>
      <c r="N75" s="15" t="n">
        <v>9857</v>
      </c>
      <c r="O75" s="16" t="n">
        <f aca="false">N75-L75</f>
        <v>889</v>
      </c>
    </row>
    <row r="76" customFormat="false" ht="15.75" hidden="false" customHeight="false" outlineLevel="0" collapsed="false">
      <c r="A76" s="13" t="s">
        <v>78</v>
      </c>
      <c r="B76" s="11"/>
      <c r="C76" s="14" t="s">
        <v>11</v>
      </c>
      <c r="D76" s="15" t="n">
        <v>2523</v>
      </c>
      <c r="E76" s="14" t="s">
        <v>11</v>
      </c>
      <c r="F76" s="15" t="n">
        <v>2506</v>
      </c>
      <c r="G76" s="14" t="s">
        <v>11</v>
      </c>
      <c r="H76" s="15" t="n">
        <v>3039</v>
      </c>
      <c r="I76" s="14" t="s">
        <v>11</v>
      </c>
      <c r="J76" s="15" t="n">
        <v>3207</v>
      </c>
      <c r="K76" s="14" t="s">
        <v>11</v>
      </c>
      <c r="L76" s="15" t="n">
        <v>3494</v>
      </c>
      <c r="M76" s="14" t="s">
        <v>11</v>
      </c>
      <c r="N76" s="15" t="n">
        <v>4325</v>
      </c>
      <c r="O76" s="16" t="n">
        <f aca="false">N76-L76</f>
        <v>831</v>
      </c>
    </row>
    <row r="77" customFormat="false" ht="21" hidden="false" customHeight="false" outlineLevel="0" collapsed="false">
      <c r="A77" s="13" t="s">
        <v>79</v>
      </c>
      <c r="B77" s="11"/>
      <c r="C77" s="14" t="s">
        <v>11</v>
      </c>
      <c r="D77" s="15" t="n">
        <v>16</v>
      </c>
      <c r="E77" s="14" t="s">
        <v>11</v>
      </c>
      <c r="F77" s="15" t="n">
        <v>13</v>
      </c>
      <c r="G77" s="14" t="s">
        <v>11</v>
      </c>
      <c r="H77" s="15" t="n">
        <v>14</v>
      </c>
      <c r="I77" s="14" t="s">
        <v>11</v>
      </c>
      <c r="J77" s="15" t="n">
        <v>11</v>
      </c>
      <c r="K77" s="14" t="s">
        <v>11</v>
      </c>
      <c r="L77" s="15" t="n">
        <v>12</v>
      </c>
      <c r="M77" s="14" t="s">
        <v>11</v>
      </c>
      <c r="N77" s="15" t="n">
        <v>9</v>
      </c>
      <c r="O77" s="16" t="n">
        <f aca="false">N77-L77</f>
        <v>-3</v>
      </c>
    </row>
    <row r="78" customFormat="false" ht="21" hidden="false" customHeight="false" outlineLevel="0" collapsed="false">
      <c r="A78" s="13" t="s">
        <v>80</v>
      </c>
      <c r="B78" s="11"/>
      <c r="C78" s="14" t="s">
        <v>11</v>
      </c>
      <c r="D78" s="15" t="n">
        <v>828</v>
      </c>
      <c r="E78" s="14" t="s">
        <v>11</v>
      </c>
      <c r="F78" s="15" t="n">
        <v>860</v>
      </c>
      <c r="G78" s="14" t="s">
        <v>11</v>
      </c>
      <c r="H78" s="15" t="n">
        <v>769</v>
      </c>
      <c r="I78" s="14" t="s">
        <v>11</v>
      </c>
      <c r="J78" s="15" t="n">
        <v>782</v>
      </c>
      <c r="K78" s="14" t="s">
        <v>11</v>
      </c>
      <c r="L78" s="15" t="n">
        <v>646</v>
      </c>
      <c r="M78" s="14" t="s">
        <v>11</v>
      </c>
      <c r="N78" s="15" t="n">
        <v>657</v>
      </c>
      <c r="O78" s="16" t="n">
        <f aca="false">N78-L78</f>
        <v>11</v>
      </c>
    </row>
    <row r="79" customFormat="false" ht="15.75" hidden="false" customHeight="false" outlineLevel="0" collapsed="false">
      <c r="A79" s="13" t="s">
        <v>81</v>
      </c>
      <c r="B79" s="11"/>
      <c r="C79" s="14" t="s">
        <v>11</v>
      </c>
      <c r="D79" s="15" t="n">
        <v>1354</v>
      </c>
      <c r="E79" s="14" t="s">
        <v>11</v>
      </c>
      <c r="F79" s="15" t="n">
        <v>1204</v>
      </c>
      <c r="G79" s="14" t="s">
        <v>11</v>
      </c>
      <c r="H79" s="15" t="n">
        <v>1357</v>
      </c>
      <c r="I79" s="14" t="s">
        <v>11</v>
      </c>
      <c r="J79" s="15" t="n">
        <v>1282</v>
      </c>
      <c r="K79" s="14" t="s">
        <v>11</v>
      </c>
      <c r="L79" s="15" t="n">
        <v>1238</v>
      </c>
      <c r="M79" s="14" t="s">
        <v>11</v>
      </c>
      <c r="N79" s="15" t="n">
        <v>1323</v>
      </c>
      <c r="O79" s="16" t="n">
        <f aca="false">N79-L79</f>
        <v>85</v>
      </c>
    </row>
    <row r="80" customFormat="false" ht="15.75" hidden="false" customHeight="false" outlineLevel="0" collapsed="false">
      <c r="A80" s="13" t="s">
        <v>82</v>
      </c>
      <c r="B80" s="11"/>
      <c r="C80" s="14" t="s">
        <v>11</v>
      </c>
      <c r="D80" s="15" t="n">
        <v>13246</v>
      </c>
      <c r="E80" s="14" t="s">
        <v>11</v>
      </c>
      <c r="F80" s="15" t="n">
        <v>12541</v>
      </c>
      <c r="G80" s="14" t="s">
        <v>11</v>
      </c>
      <c r="H80" s="15" t="n">
        <v>14028</v>
      </c>
      <c r="I80" s="14" t="s">
        <v>11</v>
      </c>
      <c r="J80" s="15" t="n">
        <v>14323</v>
      </c>
      <c r="K80" s="14" t="s">
        <v>11</v>
      </c>
      <c r="L80" s="15" t="n">
        <v>15116</v>
      </c>
      <c r="M80" s="14" t="s">
        <v>11</v>
      </c>
      <c r="N80" s="15" t="n">
        <v>24709</v>
      </c>
      <c r="O80" s="16" t="n">
        <f aca="false">N80-L80</f>
        <v>9593</v>
      </c>
    </row>
    <row r="81" customFormat="false" ht="15.75" hidden="false" customHeight="false" outlineLevel="0" collapsed="false">
      <c r="A81" s="13" t="s">
        <v>83</v>
      </c>
      <c r="B81" s="11"/>
      <c r="C81" s="14" t="s">
        <v>11</v>
      </c>
      <c r="D81" s="15" t="n">
        <v>15</v>
      </c>
      <c r="E81" s="14" t="s">
        <v>11</v>
      </c>
      <c r="F81" s="15" t="n">
        <v>21</v>
      </c>
      <c r="G81" s="14" t="s">
        <v>11</v>
      </c>
      <c r="H81" s="15" t="n">
        <v>15</v>
      </c>
      <c r="I81" s="14" t="s">
        <v>11</v>
      </c>
      <c r="J81" s="15" t="n">
        <v>15</v>
      </c>
      <c r="K81" s="14" t="s">
        <v>11</v>
      </c>
      <c r="L81" s="15" t="n">
        <v>15</v>
      </c>
      <c r="M81" s="14" t="s">
        <v>11</v>
      </c>
      <c r="N81" s="15" t="n">
        <v>12</v>
      </c>
      <c r="O81" s="16" t="n">
        <f aca="false">N81-L81</f>
        <v>-3</v>
      </c>
    </row>
    <row r="82" customFormat="false" ht="15.75" hidden="false" customHeight="false" outlineLevel="0" collapsed="false">
      <c r="A82" s="13" t="s">
        <v>84</v>
      </c>
      <c r="B82" s="11"/>
      <c r="C82" s="14" t="s">
        <v>11</v>
      </c>
      <c r="D82" s="15" t="n">
        <v>2210</v>
      </c>
      <c r="E82" s="14" t="s">
        <v>11</v>
      </c>
      <c r="F82" s="15" t="n">
        <v>2335</v>
      </c>
      <c r="G82" s="14" t="s">
        <v>11</v>
      </c>
      <c r="H82" s="15" t="n">
        <v>2634</v>
      </c>
      <c r="I82" s="14" t="s">
        <v>11</v>
      </c>
      <c r="J82" s="15" t="n">
        <v>2648</v>
      </c>
      <c r="K82" s="14" t="s">
        <v>11</v>
      </c>
      <c r="L82" s="15" t="n">
        <v>2884</v>
      </c>
      <c r="M82" s="14" t="s">
        <v>11</v>
      </c>
      <c r="N82" s="15" t="n">
        <v>9569</v>
      </c>
      <c r="O82" s="16" t="n">
        <f aca="false">N82-L82</f>
        <v>6685</v>
      </c>
    </row>
    <row r="83" customFormat="false" ht="21" hidden="false" customHeight="false" outlineLevel="0" collapsed="false">
      <c r="A83" s="13" t="s">
        <v>85</v>
      </c>
      <c r="B83" s="11"/>
      <c r="C83" s="14" t="s">
        <v>11</v>
      </c>
      <c r="D83" s="15" t="n">
        <v>11021</v>
      </c>
      <c r="E83" s="14" t="s">
        <v>11</v>
      </c>
      <c r="F83" s="15" t="n">
        <v>10185</v>
      </c>
      <c r="G83" s="14" t="s">
        <v>11</v>
      </c>
      <c r="H83" s="15" t="n">
        <v>11379</v>
      </c>
      <c r="I83" s="14" t="s">
        <v>11</v>
      </c>
      <c r="J83" s="15" t="n">
        <v>11660</v>
      </c>
      <c r="K83" s="14" t="s">
        <v>11</v>
      </c>
      <c r="L83" s="15" t="n">
        <v>12217</v>
      </c>
      <c r="M83" s="14" t="s">
        <v>11</v>
      </c>
      <c r="N83" s="15" t="n">
        <v>15128</v>
      </c>
      <c r="O83" s="16" t="n">
        <f aca="false">N83-L83</f>
        <v>2911</v>
      </c>
    </row>
    <row r="84" s="29" customFormat="true" ht="15.75" hidden="false" customHeight="false" outlineLevel="0" collapsed="false">
      <c r="A84" s="25" t="s">
        <v>86</v>
      </c>
      <c r="B84" s="26"/>
      <c r="C84" s="27" t="s">
        <v>11</v>
      </c>
      <c r="D84" s="28" t="s">
        <v>87</v>
      </c>
      <c r="E84" s="27" t="s">
        <v>11</v>
      </c>
      <c r="F84" s="28" t="s">
        <v>87</v>
      </c>
      <c r="G84" s="27" t="s">
        <v>11</v>
      </c>
      <c r="H84" s="28" t="s">
        <v>87</v>
      </c>
      <c r="I84" s="27" t="s">
        <v>11</v>
      </c>
      <c r="J84" s="28" t="s">
        <v>87</v>
      </c>
      <c r="K84" s="27" t="s">
        <v>11</v>
      </c>
      <c r="L84" s="28" t="s">
        <v>87</v>
      </c>
      <c r="M84" s="27" t="s">
        <v>11</v>
      </c>
      <c r="N84" s="28" t="n">
        <v>78408</v>
      </c>
      <c r="O84" s="16" t="e">
        <f aca="false">N84-L84</f>
        <v>#VALUE!</v>
      </c>
    </row>
    <row r="85" s="32" customFormat="true" ht="15.75" hidden="false" customHeight="false" outlineLevel="0" collapsed="false">
      <c r="A85" s="30" t="s">
        <v>88</v>
      </c>
      <c r="B85" s="31"/>
      <c r="C85" s="27" t="s">
        <v>11</v>
      </c>
      <c r="D85" s="28" t="s">
        <v>87</v>
      </c>
      <c r="E85" s="27" t="s">
        <v>11</v>
      </c>
      <c r="F85" s="28" t="s">
        <v>87</v>
      </c>
      <c r="G85" s="27" t="s">
        <v>11</v>
      </c>
      <c r="H85" s="28" t="s">
        <v>87</v>
      </c>
      <c r="I85" s="27" t="s">
        <v>11</v>
      </c>
      <c r="J85" s="28" t="s">
        <v>87</v>
      </c>
      <c r="K85" s="27" t="s">
        <v>11</v>
      </c>
      <c r="L85" s="28" t="s">
        <v>87</v>
      </c>
      <c r="M85" s="27" t="s">
        <v>11</v>
      </c>
      <c r="N85" s="28" t="n">
        <v>73659</v>
      </c>
      <c r="O85" s="16" t="e">
        <f aca="false">N85-L85</f>
        <v>#VALUE!</v>
      </c>
    </row>
    <row r="86" s="32" customFormat="true" ht="15.75" hidden="false" customHeight="false" outlineLevel="0" collapsed="false">
      <c r="A86" s="30" t="s">
        <v>89</v>
      </c>
      <c r="B86" s="31"/>
      <c r="C86" s="27" t="s">
        <v>11</v>
      </c>
      <c r="D86" s="28" t="s">
        <v>87</v>
      </c>
      <c r="E86" s="27" t="s">
        <v>11</v>
      </c>
      <c r="F86" s="28" t="s">
        <v>87</v>
      </c>
      <c r="G86" s="27" t="s">
        <v>11</v>
      </c>
      <c r="H86" s="28" t="s">
        <v>87</v>
      </c>
      <c r="I86" s="27" t="s">
        <v>11</v>
      </c>
      <c r="J86" s="28" t="s">
        <v>87</v>
      </c>
      <c r="K86" s="27" t="s">
        <v>11</v>
      </c>
      <c r="L86" s="28" t="s">
        <v>87</v>
      </c>
      <c r="M86" s="27" t="s">
        <v>11</v>
      </c>
      <c r="N86" s="28" t="n">
        <v>4742</v>
      </c>
      <c r="O86" s="16" t="e">
        <f aca="false">N86-L86</f>
        <v>#VALUE!</v>
      </c>
    </row>
    <row r="87" s="32" customFormat="true" ht="15.75" hidden="false" customHeight="false" outlineLevel="0" collapsed="false">
      <c r="A87" s="30" t="s">
        <v>90</v>
      </c>
      <c r="B87" s="31"/>
      <c r="C87" s="27" t="s">
        <v>11</v>
      </c>
      <c r="D87" s="28" t="s">
        <v>87</v>
      </c>
      <c r="E87" s="27" t="s">
        <v>11</v>
      </c>
      <c r="F87" s="28" t="s">
        <v>87</v>
      </c>
      <c r="G87" s="27" t="s">
        <v>11</v>
      </c>
      <c r="H87" s="28" t="s">
        <v>87</v>
      </c>
      <c r="I87" s="27" t="s">
        <v>11</v>
      </c>
      <c r="J87" s="28" t="s">
        <v>87</v>
      </c>
      <c r="K87" s="27" t="s">
        <v>11</v>
      </c>
      <c r="L87" s="28" t="s">
        <v>87</v>
      </c>
      <c r="M87" s="27" t="s">
        <v>11</v>
      </c>
      <c r="N87" s="28" t="n">
        <v>7</v>
      </c>
      <c r="O87" s="16" t="e">
        <f aca="false">N87-L87</f>
        <v>#VALUE!</v>
      </c>
    </row>
    <row r="88" customFormat="false" ht="15.75" hidden="false" customHeight="false" outlineLevel="0" collapsed="false">
      <c r="A88" s="13" t="s">
        <v>91</v>
      </c>
      <c r="B88" s="11"/>
      <c r="C88" s="14" t="s">
        <v>11</v>
      </c>
      <c r="D88" s="15" t="n">
        <v>23298</v>
      </c>
      <c r="E88" s="14" t="s">
        <v>11</v>
      </c>
      <c r="F88" s="15" t="n">
        <v>23727</v>
      </c>
      <c r="G88" s="14" t="s">
        <v>11</v>
      </c>
      <c r="H88" s="15" t="n">
        <v>24735</v>
      </c>
      <c r="I88" s="14" t="s">
        <v>11</v>
      </c>
      <c r="J88" s="15" t="n">
        <v>24001</v>
      </c>
      <c r="K88" s="14" t="s">
        <v>11</v>
      </c>
      <c r="L88" s="15" t="n">
        <v>23911</v>
      </c>
      <c r="M88" s="14" t="s">
        <v>11</v>
      </c>
      <c r="N88" s="15" t="n">
        <v>24146</v>
      </c>
      <c r="O88" s="16" t="n">
        <f aca="false">N88-L88</f>
        <v>235</v>
      </c>
    </row>
    <row r="89" customFormat="false" ht="15.75" hidden="false" customHeight="false" outlineLevel="0" collapsed="false">
      <c r="A89" s="13" t="s">
        <v>92</v>
      </c>
      <c r="B89" s="11"/>
      <c r="C89" s="14" t="s">
        <v>11</v>
      </c>
      <c r="D89" s="15" t="n">
        <v>18507</v>
      </c>
      <c r="E89" s="14" t="s">
        <v>11</v>
      </c>
      <c r="F89" s="15" t="n">
        <v>19014</v>
      </c>
      <c r="G89" s="14" t="s">
        <v>11</v>
      </c>
      <c r="H89" s="15" t="n">
        <v>20029</v>
      </c>
      <c r="I89" s="14" t="s">
        <v>11</v>
      </c>
      <c r="J89" s="15" t="n">
        <v>19493</v>
      </c>
      <c r="K89" s="14" t="s">
        <v>11</v>
      </c>
      <c r="L89" s="15" t="n">
        <v>19561</v>
      </c>
      <c r="M89" s="14" t="s">
        <v>11</v>
      </c>
      <c r="N89" s="15" t="n">
        <v>19803</v>
      </c>
      <c r="O89" s="16" t="n">
        <f aca="false">N89-L89</f>
        <v>242</v>
      </c>
    </row>
    <row r="90" customFormat="false" ht="15.75" hidden="false" customHeight="false" outlineLevel="0" collapsed="false">
      <c r="A90" s="13" t="s">
        <v>93</v>
      </c>
      <c r="B90" s="11"/>
      <c r="C90" s="14" t="s">
        <v>11</v>
      </c>
      <c r="D90" s="15" t="n">
        <v>3582</v>
      </c>
      <c r="E90" s="14" t="s">
        <v>11</v>
      </c>
      <c r="F90" s="15" t="n">
        <v>3463</v>
      </c>
      <c r="G90" s="14" t="s">
        <v>11</v>
      </c>
      <c r="H90" s="15" t="n">
        <v>3577</v>
      </c>
      <c r="I90" s="14" t="s">
        <v>11</v>
      </c>
      <c r="J90" s="15" t="n">
        <v>3454</v>
      </c>
      <c r="K90" s="14" t="s">
        <v>11</v>
      </c>
      <c r="L90" s="15" t="n">
        <v>3296</v>
      </c>
      <c r="M90" s="14" t="s">
        <v>11</v>
      </c>
      <c r="N90" s="15" t="n">
        <v>2530</v>
      </c>
      <c r="O90" s="16" t="n">
        <f aca="false">N90-L90</f>
        <v>-766</v>
      </c>
    </row>
    <row r="91" customFormat="false" ht="15.75" hidden="false" customHeight="false" outlineLevel="0" collapsed="false">
      <c r="A91" s="13" t="s">
        <v>94</v>
      </c>
      <c r="B91" s="11"/>
      <c r="C91" s="14" t="s">
        <v>11</v>
      </c>
      <c r="D91" s="15" t="n">
        <v>3880</v>
      </c>
      <c r="E91" s="14" t="s">
        <v>11</v>
      </c>
      <c r="F91" s="15" t="n">
        <v>3756</v>
      </c>
      <c r="G91" s="14" t="s">
        <v>11</v>
      </c>
      <c r="H91" s="15" t="n">
        <v>4018</v>
      </c>
      <c r="I91" s="14" t="s">
        <v>11</v>
      </c>
      <c r="J91" s="15" t="n">
        <v>4012</v>
      </c>
      <c r="K91" s="14" t="s">
        <v>11</v>
      </c>
      <c r="L91" s="15" t="n">
        <v>4093</v>
      </c>
      <c r="M91" s="14" t="s">
        <v>11</v>
      </c>
      <c r="N91" s="15" t="n">
        <v>4702</v>
      </c>
      <c r="O91" s="16" t="n">
        <f aca="false">N91-L91</f>
        <v>609</v>
      </c>
    </row>
    <row r="92" customFormat="false" ht="15.75" hidden="false" customHeight="false" outlineLevel="0" collapsed="false">
      <c r="A92" s="13" t="s">
        <v>95</v>
      </c>
      <c r="B92" s="11"/>
      <c r="C92" s="14" t="s">
        <v>11</v>
      </c>
      <c r="D92" s="15" t="n">
        <v>279</v>
      </c>
      <c r="E92" s="14" t="s">
        <v>11</v>
      </c>
      <c r="F92" s="15" t="n">
        <v>230</v>
      </c>
      <c r="G92" s="14" t="s">
        <v>11</v>
      </c>
      <c r="H92" s="15" t="n">
        <v>300</v>
      </c>
      <c r="I92" s="14" t="s">
        <v>11</v>
      </c>
      <c r="J92" s="15" t="n">
        <v>268</v>
      </c>
      <c r="K92" s="14" t="s">
        <v>11</v>
      </c>
      <c r="L92" s="15" t="n">
        <v>271</v>
      </c>
      <c r="M92" s="14" t="s">
        <v>11</v>
      </c>
      <c r="N92" s="15" t="n">
        <v>268</v>
      </c>
      <c r="O92" s="16" t="n">
        <f aca="false">N92-L92</f>
        <v>-3</v>
      </c>
    </row>
    <row r="93" customFormat="false" ht="15.75" hidden="false" customHeight="false" outlineLevel="0" collapsed="false">
      <c r="A93" s="13" t="s">
        <v>96</v>
      </c>
      <c r="B93" s="11"/>
      <c r="C93" s="14" t="s">
        <v>11</v>
      </c>
      <c r="D93" s="15" t="n">
        <v>463</v>
      </c>
      <c r="E93" s="14" t="s">
        <v>11</v>
      </c>
      <c r="F93" s="15" t="n">
        <v>459</v>
      </c>
      <c r="G93" s="14" t="s">
        <v>11</v>
      </c>
      <c r="H93" s="15" t="n">
        <v>438</v>
      </c>
      <c r="I93" s="14" t="s">
        <v>11</v>
      </c>
      <c r="J93" s="15" t="n">
        <v>538</v>
      </c>
      <c r="K93" s="14" t="s">
        <v>11</v>
      </c>
      <c r="L93" s="15" t="n">
        <v>488</v>
      </c>
      <c r="M93" s="14" t="s">
        <v>11</v>
      </c>
      <c r="N93" s="15" t="n">
        <v>515</v>
      </c>
      <c r="O93" s="16" t="n">
        <f aca="false">N93-L93</f>
        <v>27</v>
      </c>
    </row>
    <row r="94" customFormat="false" ht="15.75" hidden="false" customHeight="false" outlineLevel="0" collapsed="false">
      <c r="A94" s="13" t="s">
        <v>97</v>
      </c>
      <c r="B94" s="11"/>
      <c r="C94" s="14" t="s">
        <v>11</v>
      </c>
      <c r="D94" s="15" t="n">
        <v>10303</v>
      </c>
      <c r="E94" s="14" t="s">
        <v>11</v>
      </c>
      <c r="F94" s="15" t="n">
        <v>11106</v>
      </c>
      <c r="G94" s="14" t="s">
        <v>11</v>
      </c>
      <c r="H94" s="15" t="n">
        <v>11696</v>
      </c>
      <c r="I94" s="14" t="s">
        <v>11</v>
      </c>
      <c r="J94" s="15" t="n">
        <v>11221</v>
      </c>
      <c r="K94" s="14" t="s">
        <v>11</v>
      </c>
      <c r="L94" s="15" t="n">
        <v>11413</v>
      </c>
      <c r="M94" s="14" t="s">
        <v>11</v>
      </c>
      <c r="N94" s="15" t="n">
        <v>11788</v>
      </c>
      <c r="O94" s="16" t="n">
        <f aca="false">N94-L94</f>
        <v>375</v>
      </c>
    </row>
    <row r="95" customFormat="false" ht="15.75" hidden="false" customHeight="false" outlineLevel="0" collapsed="false">
      <c r="A95" s="13" t="s">
        <v>98</v>
      </c>
      <c r="B95" s="11"/>
      <c r="C95" s="14" t="s">
        <v>11</v>
      </c>
      <c r="D95" s="15" t="n">
        <v>3910</v>
      </c>
      <c r="E95" s="14" t="s">
        <v>11</v>
      </c>
      <c r="F95" s="15" t="n">
        <v>3790</v>
      </c>
      <c r="G95" s="14" t="s">
        <v>11</v>
      </c>
      <c r="H95" s="15" t="n">
        <v>3843</v>
      </c>
      <c r="I95" s="14" t="s">
        <v>11</v>
      </c>
      <c r="J95" s="15" t="n">
        <v>3699</v>
      </c>
      <c r="K95" s="14" t="s">
        <v>11</v>
      </c>
      <c r="L95" s="15" t="n">
        <v>3646</v>
      </c>
      <c r="M95" s="14" t="s">
        <v>11</v>
      </c>
      <c r="N95" s="15" t="n">
        <v>3650</v>
      </c>
      <c r="O95" s="16" t="n">
        <f aca="false">N95-L95</f>
        <v>4</v>
      </c>
    </row>
    <row r="96" customFormat="false" ht="15.75" hidden="false" customHeight="false" outlineLevel="0" collapsed="false">
      <c r="A96" s="13" t="s">
        <v>99</v>
      </c>
      <c r="B96" s="11"/>
      <c r="C96" s="14" t="s">
        <v>11</v>
      </c>
      <c r="D96" s="15" t="n">
        <v>355</v>
      </c>
      <c r="E96" s="14" t="s">
        <v>11</v>
      </c>
      <c r="F96" s="15" t="n">
        <v>316</v>
      </c>
      <c r="G96" s="14" t="s">
        <v>11</v>
      </c>
      <c r="H96" s="15" t="n">
        <v>297</v>
      </c>
      <c r="I96" s="14" t="s">
        <v>11</v>
      </c>
      <c r="J96" s="15" t="n">
        <v>281</v>
      </c>
      <c r="K96" s="14" t="s">
        <v>11</v>
      </c>
      <c r="L96" s="15" t="n">
        <v>235</v>
      </c>
      <c r="M96" s="14" t="s">
        <v>11</v>
      </c>
      <c r="N96" s="15" t="n">
        <v>212</v>
      </c>
      <c r="O96" s="16" t="n">
        <f aca="false">N96-L96</f>
        <v>-23</v>
      </c>
    </row>
    <row r="97" customFormat="false" ht="15.75" hidden="false" customHeight="false" outlineLevel="0" collapsed="false">
      <c r="A97" s="13" t="s">
        <v>100</v>
      </c>
      <c r="B97" s="11"/>
      <c r="C97" s="14" t="s">
        <v>11</v>
      </c>
      <c r="D97" s="15" t="n">
        <v>3</v>
      </c>
      <c r="E97" s="14" t="s">
        <v>11</v>
      </c>
      <c r="F97" s="15" t="n">
        <v>4</v>
      </c>
      <c r="G97" s="14" t="s">
        <v>11</v>
      </c>
      <c r="H97" s="15" t="n">
        <v>12</v>
      </c>
      <c r="I97" s="14" t="s">
        <v>11</v>
      </c>
      <c r="J97" s="15" t="n">
        <v>2</v>
      </c>
      <c r="K97" s="14" t="s">
        <v>11</v>
      </c>
      <c r="L97" s="15" t="n">
        <v>2</v>
      </c>
      <c r="M97" s="14" t="s">
        <v>11</v>
      </c>
      <c r="N97" s="15" t="n">
        <v>12</v>
      </c>
      <c r="O97" s="16" t="n">
        <f aca="false">N97-L97</f>
        <v>10</v>
      </c>
    </row>
    <row r="98" customFormat="false" ht="15.75" hidden="false" customHeight="false" outlineLevel="0" collapsed="false">
      <c r="A98" s="13" t="s">
        <v>101</v>
      </c>
      <c r="B98" s="11"/>
      <c r="C98" s="14" t="s">
        <v>11</v>
      </c>
      <c r="D98" s="15" t="n">
        <v>523</v>
      </c>
      <c r="E98" s="14" t="s">
        <v>11</v>
      </c>
      <c r="F98" s="15" t="n">
        <v>603</v>
      </c>
      <c r="G98" s="14" t="s">
        <v>11</v>
      </c>
      <c r="H98" s="15" t="n">
        <v>554</v>
      </c>
      <c r="I98" s="14" t="s">
        <v>11</v>
      </c>
      <c r="J98" s="15" t="n">
        <v>526</v>
      </c>
      <c r="K98" s="14" t="s">
        <v>11</v>
      </c>
      <c r="L98" s="15" t="n">
        <v>467</v>
      </c>
      <c r="M98" s="14" t="s">
        <v>11</v>
      </c>
      <c r="N98" s="15" t="n">
        <v>469</v>
      </c>
      <c r="O98" s="16" t="n">
        <f aca="false">N98-L98</f>
        <v>2</v>
      </c>
    </row>
    <row r="99" customFormat="false" ht="15.75" hidden="false" customHeight="false" outlineLevel="0" collapsed="false">
      <c r="A99" s="13" t="s">
        <v>8</v>
      </c>
      <c r="B99" s="11"/>
      <c r="C99" s="14" t="s">
        <v>11</v>
      </c>
      <c r="D99" s="15" t="n">
        <v>642459</v>
      </c>
      <c r="E99" s="14" t="s">
        <v>11</v>
      </c>
      <c r="F99" s="15" t="n">
        <v>614307</v>
      </c>
      <c r="G99" s="14" t="s">
        <v>11</v>
      </c>
      <c r="H99" s="15" t="n">
        <v>646833</v>
      </c>
      <c r="I99" s="14" t="s">
        <v>11</v>
      </c>
      <c r="J99" s="15" t="n">
        <v>629345</v>
      </c>
      <c r="K99" s="14" t="s">
        <v>11</v>
      </c>
      <c r="L99" s="15" t="n">
        <v>637448</v>
      </c>
      <c r="M99" s="14" t="s">
        <v>11</v>
      </c>
      <c r="N99" s="15" t="n">
        <v>742842</v>
      </c>
      <c r="O99" s="16" t="n">
        <f aca="false">N99-L99</f>
        <v>105394</v>
      </c>
    </row>
    <row r="100" customFormat="false" ht="12.75" hidden="false" customHeight="false" outlineLevel="0" collapsed="false">
      <c r="A100" s="33" t="s">
        <v>102</v>
      </c>
    </row>
  </sheetData>
  <mergeCells count="27">
    <mergeCell ref="A3:B3"/>
    <mergeCell ref="C3:N3"/>
    <mergeCell ref="A4:B4"/>
    <mergeCell ref="C4:N4"/>
    <mergeCell ref="A5:B5"/>
    <mergeCell ref="C5:N5"/>
    <mergeCell ref="A6:B6"/>
    <mergeCell ref="C6:D6"/>
    <mergeCell ref="E6:F6"/>
    <mergeCell ref="G6:H6"/>
    <mergeCell ref="I6:J6"/>
    <mergeCell ref="K6:L6"/>
    <mergeCell ref="M6:N6"/>
    <mergeCell ref="A7:B7"/>
    <mergeCell ref="C7:D7"/>
    <mergeCell ref="E7:F7"/>
    <mergeCell ref="G7:H7"/>
    <mergeCell ref="I7:J7"/>
    <mergeCell ref="K7:L7"/>
    <mergeCell ref="M7:N7"/>
    <mergeCell ref="O7:P7"/>
    <mergeCell ref="C8:D8"/>
    <mergeCell ref="E8:F8"/>
    <mergeCell ref="G8:H8"/>
    <mergeCell ref="I8:J8"/>
    <mergeCell ref="K8:L8"/>
    <mergeCell ref="M8:N8"/>
  </mergeCells>
  <conditionalFormatting sqref="O9:O99">
    <cfRule type="cellIs" priority="2" operator="greaterThan" aboveAverage="0" equalAverage="0" bottom="0" percent="0" rank="0" text="" dxfId="0">
      <formula>0</formula>
    </cfRule>
    <cfRule type="cellIs" priority="3" operator="lessThan" aboveAverage="0" equalAverage="0" bottom="0" percent="0" rank="0" text="" dxfId="1">
      <formula>0</formula>
    </cfRule>
  </conditionalFormatting>
  <hyperlinks>
    <hyperlink ref="A2" r:id="rId1" display="Dataset:Mortalità per territorio di residenza"/>
    <hyperlink ref="A100" r:id="rId2" display="Dati estratti il 06 Sep 2023 13:53 UTC (GMT) da I.Stat"/>
  </hyperlinks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LibreOffice/7.2.4.1$Windows_x86 LibreOffice_project/27d75539669ac387bb498e35313b970b7fe9c4f9</Application>
  <AppVersion>15.0000</AppVersion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2023-09-08T09:21:11Z</dcterms:created>
  <dc:creator/>
  <dc:description/>
  <dc:language>it-IT</dc:language>
  <cp:lastModifiedBy/>
  <dcterms:modified xsi:type="dcterms:W3CDTF">2023-09-08T09:21:12Z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